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riL\Desktop\Kodulehe materjalid\Eesti keeles\"/>
    </mc:Choice>
  </mc:AlternateContent>
  <xr:revisionPtr revIDLastSave="0" documentId="13_ncr:1_{2A3488FA-2EC3-4585-B77C-E23D319E442E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Palkade abitabel" sheetId="7" r:id="rId1"/>
    <sheet name="mitte kustutada! valemileht!" sheetId="5" state="hidden" r:id="rId2"/>
  </sheets>
  <definedNames>
    <definedName name="_xlnm._FilterDatabase" localSheetId="0" hidden="1">'Palkade abitabel'!$A$4:$G$4</definedName>
    <definedName name="Tegevuse_tähis">'Palkade abitabel'!#REF!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7" l="1"/>
  <c r="G25" i="7"/>
  <c r="G21" i="7"/>
  <c r="G16" i="7"/>
  <c r="G11" i="7"/>
  <c r="G7" i="7"/>
  <c r="G6" i="7"/>
  <c r="E27" i="7"/>
  <c r="G27" i="7" s="1"/>
  <c r="E26" i="7"/>
  <c r="E25" i="7"/>
  <c r="E24" i="7"/>
  <c r="G24" i="7" s="1"/>
  <c r="E23" i="7"/>
  <c r="G23" i="7" s="1"/>
  <c r="E22" i="7"/>
  <c r="G22" i="7" s="1"/>
  <c r="E21" i="7"/>
  <c r="E19" i="7"/>
  <c r="G19" i="7" s="1"/>
  <c r="E18" i="7"/>
  <c r="G18" i="7" s="1"/>
  <c r="E17" i="7"/>
  <c r="G17" i="7" s="1"/>
  <c r="E16" i="7"/>
  <c r="E15" i="7"/>
  <c r="G15" i="7" s="1"/>
  <c r="E14" i="7"/>
  <c r="G14" i="7" s="1"/>
  <c r="E13" i="7"/>
  <c r="G13" i="7" s="1"/>
  <c r="E11" i="7"/>
  <c r="E10" i="7"/>
  <c r="G10" i="7" s="1"/>
  <c r="E9" i="7"/>
  <c r="G9" i="7" s="1"/>
  <c r="E8" i="7"/>
  <c r="G8" i="7" s="1"/>
  <c r="E7" i="7"/>
  <c r="E6" i="7"/>
  <c r="E5" i="7"/>
  <c r="G5" i="7" s="1"/>
  <c r="D28" i="7"/>
  <c r="C28" i="7"/>
  <c r="D12" i="7"/>
  <c r="C12" i="7"/>
  <c r="C29" i="7" s="1"/>
  <c r="C20" i="7"/>
  <c r="D20" i="7"/>
  <c r="D29" i="7"/>
  <c r="E28" i="7"/>
  <c r="G28" i="7" l="1"/>
  <c r="G20" i="7"/>
  <c r="E20" i="7"/>
  <c r="G12" i="7"/>
  <c r="G30" i="7" s="1"/>
  <c r="E12" i="7"/>
  <c r="E29" i="7" s="1"/>
</calcChain>
</file>

<file path=xl/sharedStrings.xml><?xml version="1.0" encoding="utf-8"?>
<sst xmlns="http://schemas.openxmlformats.org/spreadsheetml/2006/main" count="37" uniqueCount="35">
  <si>
    <t>Ostetavad teenused</t>
  </si>
  <si>
    <t>Personalikulud</t>
  </si>
  <si>
    <t>Materjalid ja tarvikud</t>
  </si>
  <si>
    <t>Lähetused</t>
  </si>
  <si>
    <t>Seadmed</t>
  </si>
  <si>
    <t>0240</t>
  </si>
  <si>
    <t>0250</t>
  </si>
  <si>
    <t>0380</t>
  </si>
  <si>
    <t>0270</t>
  </si>
  <si>
    <t>0390</t>
  </si>
  <si>
    <t>Kuu</t>
  </si>
  <si>
    <t>Brutopalk</t>
  </si>
  <si>
    <t>Töötaja nimi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</si>
  <si>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</si>
  <si>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</si>
  <si>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</si>
  <si>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</si>
  <si>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</si>
  <si>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</si>
  <si>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</si>
  <si>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</si>
  <si>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</si>
  <si>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</si>
  <si>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</si>
  <si>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</si>
  <si>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 xml:space="preserve">Netopalk </t>
  </si>
  <si>
    <t xml:space="preserve">Maksud kokku </t>
  </si>
  <si>
    <t>Abikõlblik palgafond</t>
  </si>
  <si>
    <t>KOKKU</t>
  </si>
  <si>
    <t>KÕIK KOKKU</t>
  </si>
  <si>
    <t xml:space="preserve">Abikõlblik palgafond kokku </t>
  </si>
  <si>
    <t xml:space="preserve">NB! Palun täitke ainult valged lahtrid. Töötajate ridu lisage vajadusel vastava kuu ridade keskele, nii jäävad summeerimise valemid toimima! </t>
  </si>
  <si>
    <t>See summa sisestage palun e-teeninduses maksetaotlusesse palgafondi lahtrisse</t>
  </si>
  <si>
    <t>Projekti jaoks töötamise osakaal tööajast kuus</t>
  </si>
  <si>
    <t>PALKADE ARVESTUS GREEN ICT PROJEKTIDES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</si>
</sst>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.0"/>
    <numFmt numFmtId="165" formatCode="0.0%"/>
    <numFmt numFmtId="166" formatCode="yyyy\ mmm"/>
  </numFmts>
  <fonts count="17">
    <font>
      <sz val="11"/>
      <color theme="1"/>
      <name val="Calibri"/>
      <family val="2"/>
      <charset val="186"/>
      <scheme val="minor"/>
    </font>
    <font>
      <b/>
      <sz val="12"/>
      <name val="Helv"/>
    </font>
    <font>
      <sz val="10"/>
      <name val="Helv"/>
    </font>
    <font>
      <sz val="12"/>
      <name val="Helv"/>
    </font>
    <font>
      <b/>
      <sz val="10"/>
      <name val="Helv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1"/>
      <color theme="0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4" fillId="0" borderId="0" applyFill="0" applyBorder="0" applyAlignment="0" applyProtection="0"/>
    <xf numFmtId="0" fontId="2" fillId="0" borderId="0">
      <protection locked="0"/>
    </xf>
    <xf numFmtId="0" fontId="7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NumberFormat="1"/>
    <xf numFmtId="0" fontId="5" fillId="0" borderId="0" xfId="0" applyNumberFormat="1" applyFont="1"/>
    <xf numFmtId="4" fontId="6" fillId="4" borderId="0" xfId="6" applyNumberFormat="1" applyFont="1" applyFill="1" applyBorder="1" applyAlignment="1">
      <alignment vertical="center"/>
    </xf>
    <xf numFmtId="0" fontId="8" fillId="4" borderId="0" xfId="0" applyFont="1" applyFill="1" applyBorder="1"/>
    <xf numFmtId="0" fontId="9" fillId="4" borderId="0" xfId="0" applyFont="1" applyFill="1" applyBorder="1"/>
    <xf numFmtId="0" fontId="9" fillId="4" borderId="0" xfId="10" applyFont="1" applyFill="1" applyBorder="1"/>
    <xf numFmtId="166" fontId="9" fillId="4" borderId="1" xfId="1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/>
    <xf numFmtId="10" fontId="9" fillId="4" borderId="0" xfId="0" applyNumberFormat="1" applyFont="1" applyFill="1" applyBorder="1"/>
    <xf numFmtId="0" fontId="9" fillId="4" borderId="0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0" fontId="8" fillId="4" borderId="0" xfId="10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 vertical="top"/>
    </xf>
    <xf numFmtId="0" fontId="9" fillId="4" borderId="0" xfId="1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8" fillId="4" borderId="0" xfId="10" applyNumberFormat="1" applyFont="1" applyFill="1" applyBorder="1" applyAlignment="1">
      <alignment horizontal="center" vertical="top"/>
    </xf>
    <xf numFmtId="165" fontId="8" fillId="4" borderId="0" xfId="13" applyNumberFormat="1" applyFont="1" applyFill="1" applyBorder="1" applyAlignment="1">
      <alignment horizontal="center" vertical="top"/>
    </xf>
    <xf numFmtId="0" fontId="9" fillId="4" borderId="1" xfId="1" applyFont="1" applyFill="1" applyBorder="1" applyAlignment="1" applyProtection="1">
      <alignment horizontal="center" vertical="top"/>
    </xf>
    <xf numFmtId="4" fontId="9" fillId="4" borderId="1" xfId="7" applyNumberFormat="1" applyFont="1" applyFill="1" applyBorder="1" applyAlignment="1" applyProtection="1">
      <alignment horizontal="center" vertical="top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vertical="center"/>
    </xf>
    <xf numFmtId="4" fontId="5" fillId="4" borderId="0" xfId="6" applyNumberFormat="1" applyFont="1" applyFill="1" applyBorder="1" applyAlignment="1">
      <alignment vertical="center"/>
    </xf>
    <xf numFmtId="0" fontId="8" fillId="6" borderId="1" xfId="10" applyFont="1" applyFill="1" applyBorder="1" applyAlignment="1">
      <alignment horizontal="center" vertical="top" wrapText="1"/>
    </xf>
    <xf numFmtId="0" fontId="8" fillId="6" borderId="4" xfId="10" applyFont="1" applyFill="1" applyBorder="1" applyAlignment="1">
      <alignment horizontal="center" vertical="top" wrapText="1"/>
    </xf>
    <xf numFmtId="0" fontId="8" fillId="6" borderId="2" xfId="10" applyFont="1" applyFill="1" applyBorder="1" applyAlignment="1">
      <alignment horizontal="center" vertical="top" wrapText="1"/>
    </xf>
    <xf numFmtId="0" fontId="15" fillId="6" borderId="1" xfId="0" applyFont="1" applyFill="1" applyBorder="1" applyAlignment="1"/>
    <xf numFmtId="0" fontId="14" fillId="6" borderId="2" xfId="0" applyFont="1" applyFill="1" applyBorder="1" applyAlignment="1">
      <alignment horizontal="right" vertical="top" wrapText="1"/>
    </xf>
    <xf numFmtId="4" fontId="8" fillId="6" borderId="1" xfId="2" applyNumberFormat="1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right" vertical="center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horizontal="center" vertical="center" wrapText="1"/>
    </xf>
    <xf numFmtId="4" fontId="9" fillId="6" borderId="1" xfId="10" applyNumberFormat="1" applyFont="1" applyFill="1" applyBorder="1" applyAlignment="1">
      <alignment horizontal="center" vertical="top"/>
    </xf>
    <xf numFmtId="4" fontId="9" fillId="6" borderId="1" xfId="0" applyNumberFormat="1" applyFont="1" applyFill="1" applyBorder="1" applyAlignment="1">
      <alignment horizontal="center" vertical="top" wrapText="1"/>
    </xf>
    <xf numFmtId="9" fontId="9" fillId="4" borderId="2" xfId="15" applyFont="1" applyFill="1" applyBorder="1" applyAlignment="1" applyProtection="1">
      <alignment horizontal="center" vertical="top"/>
      <protection locked="0"/>
    </xf>
    <xf numFmtId="9" fontId="8" fillId="4" borderId="0" xfId="15" applyFont="1" applyFill="1" applyBorder="1" applyAlignment="1">
      <alignment horizontal="center" vertical="top"/>
    </xf>
    <xf numFmtId="9" fontId="9" fillId="4" borderId="0" xfId="15" applyFont="1" applyFill="1" applyBorder="1" applyAlignment="1">
      <alignment horizontal="center" vertical="top"/>
    </xf>
    <xf numFmtId="9" fontId="8" fillId="6" borderId="1" xfId="15" applyFont="1" applyFill="1" applyBorder="1" applyAlignment="1">
      <alignment horizontal="center" vertical="top" wrapText="1"/>
    </xf>
    <xf numFmtId="9" fontId="8" fillId="6" borderId="2" xfId="15" applyFont="1" applyFill="1" applyBorder="1" applyAlignment="1">
      <alignment horizontal="right" vertical="top" indent="1"/>
    </xf>
    <xf numFmtId="9" fontId="8" fillId="6" borderId="2" xfId="15" applyFont="1" applyFill="1" applyBorder="1" applyAlignment="1">
      <alignment horizontal="right" vertical="top"/>
    </xf>
    <xf numFmtId="9" fontId="14" fillId="6" borderId="1" xfId="15" applyFont="1" applyFill="1" applyBorder="1" applyAlignment="1">
      <alignment horizontal="right" vertical="center" wrapText="1"/>
    </xf>
    <xf numFmtId="9" fontId="8" fillId="4" borderId="0" xfId="15" applyFont="1" applyFill="1" applyBorder="1" applyAlignment="1">
      <alignment horizontal="center" vertical="top" wrapText="1"/>
    </xf>
    <xf numFmtId="9" fontId="9" fillId="4" borderId="2" xfId="15" applyNumberFormat="1" applyFont="1" applyFill="1" applyBorder="1" applyAlignment="1" applyProtection="1">
      <alignment horizontal="center" vertical="top"/>
      <protection locked="0"/>
    </xf>
  </cellXfs>
  <cellStyles count="16">
    <cellStyle name="60% - Accent4" xfId="1" builtinId="44"/>
    <cellStyle name="Good" xfId="2" builtinId="26"/>
    <cellStyle name="Hyperlink 2" xfId="3" xr:uid="{00000000-0005-0000-0000-000002000000}"/>
    <cellStyle name="Kustannukset" xfId="4" xr:uid="{00000000-0005-0000-0000-000003000000}"/>
    <cellStyle name="Normaallaad 2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3 2" xfId="9" xr:uid="{00000000-0005-0000-0000-000009000000}"/>
    <cellStyle name="Normal_Saare Paat kulud - erki 22.07.05" xfId="10" xr:uid="{00000000-0005-0000-0000-00000A000000}"/>
    <cellStyle name="Otsikko" xfId="11" xr:uid="{00000000-0005-0000-0000-00000B000000}"/>
    <cellStyle name="Percent" xfId="15" builtinId="5"/>
    <cellStyle name="Percent 2" xfId="12" xr:uid="{00000000-0005-0000-0000-00000D000000}"/>
    <cellStyle name="Percent 2 2" xfId="13" xr:uid="{00000000-0005-0000-0000-00000E000000}"/>
    <cellStyle name="Teksti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zoomScale="115" zoomScaleNormal="115" workbookViewId="0">
      <selection activeCell="D6" sqref="D6"/>
    </sheetView>
  </sheetViews>
  <sheetFormatPr defaultColWidth="9.1796875" defaultRowHeight="11.5"/>
  <cols>
    <col min="1" max="1" width="14.7265625" style="5" customWidth="1"/>
    <col min="2" max="5" width="14.7265625" style="15" customWidth="1"/>
    <col min="6" max="6" width="23.7265625" style="37" customWidth="1"/>
    <col min="7" max="7" width="14.7265625" style="15" customWidth="1"/>
    <col min="8" max="16384" width="9.1796875" style="5"/>
  </cols>
  <sheetData>
    <row r="1" spans="1:7" s="4" customFormat="1" ht="13">
      <c r="A1" s="3" t="s">
        <v>34</v>
      </c>
      <c r="B1" s="12"/>
      <c r="C1" s="12"/>
      <c r="D1" s="13"/>
      <c r="E1" s="12"/>
      <c r="F1" s="36"/>
      <c r="G1" s="12"/>
    </row>
    <row r="2" spans="1:7" ht="12.5">
      <c r="A2" s="23" t="s">
        <v>31</v>
      </c>
      <c r="B2" s="14"/>
      <c r="C2" s="14"/>
      <c r="E2" s="14"/>
      <c r="G2" s="14"/>
    </row>
    <row r="3" spans="1:7">
      <c r="A3" s="6"/>
      <c r="B3" s="14"/>
      <c r="C3" s="16"/>
      <c r="D3" s="14"/>
      <c r="E3" s="17"/>
      <c r="G3" s="14"/>
    </row>
    <row r="4" spans="1:7" s="10" customFormat="1" ht="24" customHeight="1">
      <c r="A4" s="24" t="s">
        <v>10</v>
      </c>
      <c r="B4" s="24" t="s">
        <v>12</v>
      </c>
      <c r="C4" s="24" t="s">
        <v>11</v>
      </c>
      <c r="D4" s="25" t="s">
        <v>25</v>
      </c>
      <c r="E4" s="25" t="s">
        <v>26</v>
      </c>
      <c r="F4" s="38" t="s">
        <v>33</v>
      </c>
      <c r="G4" s="26" t="s">
        <v>27</v>
      </c>
    </row>
    <row r="5" spans="1:7">
      <c r="A5" s="7"/>
      <c r="B5" s="18"/>
      <c r="C5" s="19"/>
      <c r="D5" s="19"/>
      <c r="E5" s="33">
        <f>(C5*1.338)-D5</f>
        <v>0</v>
      </c>
      <c r="F5" s="43"/>
      <c r="G5" s="34">
        <f>F5*(D5+E5)</f>
        <v>0</v>
      </c>
    </row>
    <row r="6" spans="1:7" ht="12" customHeight="1">
      <c r="A6" s="7"/>
      <c r="B6" s="18"/>
      <c r="C6" s="19"/>
      <c r="D6" s="19"/>
      <c r="E6" s="33">
        <f t="shared" ref="E6:E11" si="0">(C6*1.338)-D6</f>
        <v>0</v>
      </c>
      <c r="F6" s="43"/>
      <c r="G6" s="34">
        <f t="shared" ref="G6:G11" si="1">F6*(D6+E6)</f>
        <v>0</v>
      </c>
    </row>
    <row r="7" spans="1:7" ht="12" customHeight="1">
      <c r="A7" s="7"/>
      <c r="B7" s="18"/>
      <c r="C7" s="19"/>
      <c r="D7" s="19"/>
      <c r="E7" s="33">
        <f t="shared" si="0"/>
        <v>0</v>
      </c>
      <c r="F7" s="43"/>
      <c r="G7" s="34">
        <f t="shared" si="1"/>
        <v>0</v>
      </c>
    </row>
    <row r="8" spans="1:7" ht="12" customHeight="1">
      <c r="A8" s="7"/>
      <c r="B8" s="18"/>
      <c r="C8" s="19"/>
      <c r="D8" s="19"/>
      <c r="E8" s="33">
        <f t="shared" si="0"/>
        <v>0</v>
      </c>
      <c r="F8" s="43"/>
      <c r="G8" s="34">
        <f>F8*(D8+E8)</f>
        <v>0</v>
      </c>
    </row>
    <row r="9" spans="1:7" ht="12" customHeight="1">
      <c r="A9" s="7"/>
      <c r="B9" s="18"/>
      <c r="C9" s="19"/>
      <c r="D9" s="19"/>
      <c r="E9" s="33">
        <f t="shared" si="0"/>
        <v>0</v>
      </c>
      <c r="F9" s="43"/>
      <c r="G9" s="34">
        <f t="shared" si="1"/>
        <v>0</v>
      </c>
    </row>
    <row r="10" spans="1:7" ht="12" customHeight="1">
      <c r="A10" s="7"/>
      <c r="B10" s="18"/>
      <c r="C10" s="19"/>
      <c r="D10" s="19"/>
      <c r="E10" s="33">
        <f t="shared" si="0"/>
        <v>0</v>
      </c>
      <c r="F10" s="43"/>
      <c r="G10" s="34">
        <f t="shared" si="1"/>
        <v>0</v>
      </c>
    </row>
    <row r="11" spans="1:7" ht="12" customHeight="1">
      <c r="A11" s="7"/>
      <c r="B11" s="18"/>
      <c r="C11" s="19"/>
      <c r="D11" s="19"/>
      <c r="E11" s="33">
        <f t="shared" si="0"/>
        <v>0</v>
      </c>
      <c r="F11" s="35"/>
      <c r="G11" s="34">
        <f t="shared" si="1"/>
        <v>0</v>
      </c>
    </row>
    <row r="12" spans="1:7" ht="12" customHeight="1">
      <c r="A12" s="27"/>
      <c r="B12" s="28" t="s">
        <v>28</v>
      </c>
      <c r="C12" s="29">
        <f>SUM(C5:C11)</f>
        <v>0</v>
      </c>
      <c r="D12" s="29">
        <f>SUM(D5:D11)</f>
        <v>0</v>
      </c>
      <c r="E12" s="29">
        <f t="shared" ref="E12" si="2">SUM(E5:E11)</f>
        <v>0</v>
      </c>
      <c r="F12" s="39"/>
      <c r="G12" s="29">
        <f>SUM(G5:G11)</f>
        <v>0</v>
      </c>
    </row>
    <row r="13" spans="1:7">
      <c r="A13" s="7"/>
      <c r="B13" s="18"/>
      <c r="C13" s="19"/>
      <c r="D13" s="19"/>
      <c r="E13" s="33">
        <f t="shared" ref="E13:E19" si="3">(C13*1.338)-D13</f>
        <v>0</v>
      </c>
      <c r="F13" s="35"/>
      <c r="G13" s="34">
        <f t="shared" ref="G13:G19" si="4">F13*(D13+E13)</f>
        <v>0</v>
      </c>
    </row>
    <row r="14" spans="1:7">
      <c r="A14" s="7"/>
      <c r="B14" s="18"/>
      <c r="C14" s="19"/>
      <c r="D14" s="19"/>
      <c r="E14" s="33">
        <f t="shared" si="3"/>
        <v>0</v>
      </c>
      <c r="F14" s="35"/>
      <c r="G14" s="34">
        <f t="shared" si="4"/>
        <v>0</v>
      </c>
    </row>
    <row r="15" spans="1:7">
      <c r="A15" s="7"/>
      <c r="B15" s="18"/>
      <c r="C15" s="19"/>
      <c r="D15" s="19"/>
      <c r="E15" s="33">
        <f t="shared" si="3"/>
        <v>0</v>
      </c>
      <c r="F15" s="35"/>
      <c r="G15" s="34">
        <f t="shared" si="4"/>
        <v>0</v>
      </c>
    </row>
    <row r="16" spans="1:7">
      <c r="A16" s="7"/>
      <c r="B16" s="18"/>
      <c r="C16" s="19"/>
      <c r="D16" s="19"/>
      <c r="E16" s="33">
        <f t="shared" si="3"/>
        <v>0</v>
      </c>
      <c r="F16" s="35"/>
      <c r="G16" s="34">
        <f t="shared" si="4"/>
        <v>0</v>
      </c>
    </row>
    <row r="17" spans="1:8">
      <c r="A17" s="7"/>
      <c r="B17" s="18"/>
      <c r="C17" s="19"/>
      <c r="D17" s="19"/>
      <c r="E17" s="33">
        <f t="shared" si="3"/>
        <v>0</v>
      </c>
      <c r="F17" s="35"/>
      <c r="G17" s="34">
        <f t="shared" si="4"/>
        <v>0</v>
      </c>
    </row>
    <row r="18" spans="1:8">
      <c r="A18" s="7"/>
      <c r="B18" s="18"/>
      <c r="C18" s="19"/>
      <c r="D18" s="19"/>
      <c r="E18" s="33">
        <f t="shared" si="3"/>
        <v>0</v>
      </c>
      <c r="F18" s="35"/>
      <c r="G18" s="34">
        <f t="shared" si="4"/>
        <v>0</v>
      </c>
    </row>
    <row r="19" spans="1:8">
      <c r="A19" s="7"/>
      <c r="B19" s="18"/>
      <c r="C19" s="19"/>
      <c r="D19" s="19"/>
      <c r="E19" s="33">
        <f t="shared" si="3"/>
        <v>0</v>
      </c>
      <c r="F19" s="35"/>
      <c r="G19" s="34">
        <f t="shared" si="4"/>
        <v>0</v>
      </c>
    </row>
    <row r="20" spans="1:8">
      <c r="A20" s="27"/>
      <c r="B20" s="28" t="s">
        <v>28</v>
      </c>
      <c r="C20" s="29">
        <f t="shared" ref="C20:E20" si="5">SUM(C13:C19)</f>
        <v>0</v>
      </c>
      <c r="D20" s="29">
        <f>SUM(D13:D19)</f>
        <v>0</v>
      </c>
      <c r="E20" s="29">
        <f t="shared" si="5"/>
        <v>0</v>
      </c>
      <c r="F20" s="40"/>
      <c r="G20" s="29">
        <f t="shared" ref="G20" si="6">SUM(G13:G19)</f>
        <v>0</v>
      </c>
    </row>
    <row r="21" spans="1:8">
      <c r="A21" s="7"/>
      <c r="B21" s="18"/>
      <c r="C21" s="19"/>
      <c r="D21" s="19"/>
      <c r="E21" s="33">
        <f t="shared" ref="E21:E27" si="7">(C21*1.338)-D21</f>
        <v>0</v>
      </c>
      <c r="F21" s="35"/>
      <c r="G21" s="34">
        <f t="shared" ref="G21:G27" si="8">F21*(D21+E21)</f>
        <v>0</v>
      </c>
    </row>
    <row r="22" spans="1:8">
      <c r="A22" s="7"/>
      <c r="B22" s="18"/>
      <c r="C22" s="19"/>
      <c r="D22" s="19"/>
      <c r="E22" s="33">
        <f t="shared" si="7"/>
        <v>0</v>
      </c>
      <c r="F22" s="35"/>
      <c r="G22" s="34">
        <f t="shared" si="8"/>
        <v>0</v>
      </c>
    </row>
    <row r="23" spans="1:8">
      <c r="A23" s="7"/>
      <c r="B23" s="18"/>
      <c r="C23" s="19"/>
      <c r="D23" s="19"/>
      <c r="E23" s="33">
        <f t="shared" si="7"/>
        <v>0</v>
      </c>
      <c r="F23" s="35"/>
      <c r="G23" s="34">
        <f t="shared" si="8"/>
        <v>0</v>
      </c>
    </row>
    <row r="24" spans="1:8">
      <c r="A24" s="7"/>
      <c r="B24" s="18"/>
      <c r="C24" s="19"/>
      <c r="D24" s="19"/>
      <c r="E24" s="33">
        <f t="shared" si="7"/>
        <v>0</v>
      </c>
      <c r="F24" s="35"/>
      <c r="G24" s="34">
        <f t="shared" si="8"/>
        <v>0</v>
      </c>
    </row>
    <row r="25" spans="1:8">
      <c r="A25" s="7"/>
      <c r="B25" s="18"/>
      <c r="C25" s="19"/>
      <c r="D25" s="19"/>
      <c r="E25" s="33">
        <f t="shared" si="7"/>
        <v>0</v>
      </c>
      <c r="F25" s="35"/>
      <c r="G25" s="34">
        <f t="shared" si="8"/>
        <v>0</v>
      </c>
    </row>
    <row r="26" spans="1:8">
      <c r="A26" s="7"/>
      <c r="B26" s="18"/>
      <c r="C26" s="19"/>
      <c r="D26" s="19"/>
      <c r="E26" s="33">
        <f t="shared" si="7"/>
        <v>0</v>
      </c>
      <c r="F26" s="35"/>
      <c r="G26" s="34">
        <f t="shared" si="8"/>
        <v>0</v>
      </c>
    </row>
    <row r="27" spans="1:8">
      <c r="A27" s="7"/>
      <c r="B27" s="18"/>
      <c r="C27" s="19"/>
      <c r="D27" s="19"/>
      <c r="E27" s="33">
        <f t="shared" si="7"/>
        <v>0</v>
      </c>
      <c r="F27" s="35"/>
      <c r="G27" s="34">
        <f t="shared" si="8"/>
        <v>0</v>
      </c>
    </row>
    <row r="28" spans="1:8">
      <c r="A28" s="8"/>
      <c r="B28" s="28" t="s">
        <v>28</v>
      </c>
      <c r="C28" s="29">
        <f>SUM(C21:C27)</f>
        <v>0</v>
      </c>
      <c r="D28" s="29">
        <f>SUM(D21:D27)</f>
        <v>0</v>
      </c>
      <c r="E28" s="29">
        <f t="shared" ref="E28" si="9">SUM(E21:E27)</f>
        <v>0</v>
      </c>
      <c r="F28" s="40"/>
      <c r="G28" s="29">
        <f t="shared" ref="G28" si="10">SUM(G21:G27)</f>
        <v>0</v>
      </c>
    </row>
    <row r="29" spans="1:8" ht="34.5" customHeight="1">
      <c r="B29" s="30" t="s">
        <v>29</v>
      </c>
      <c r="C29" s="31">
        <f>SUM(C12,C20,C28)</f>
        <v>0</v>
      </c>
      <c r="D29" s="31">
        <f>SUM(D12,D20,D28)</f>
        <v>0</v>
      </c>
      <c r="E29" s="31">
        <f>SUM(E12,E20,E28)</f>
        <v>0</v>
      </c>
      <c r="F29" s="41"/>
      <c r="G29" s="32" t="s">
        <v>30</v>
      </c>
    </row>
    <row r="30" spans="1:8" ht="27.75" customHeight="1">
      <c r="B30" s="20"/>
      <c r="C30" s="20"/>
      <c r="E30" s="21"/>
      <c r="F30" s="42"/>
      <c r="G30" s="11">
        <f>SUM(G12,G20,G28)</f>
        <v>0</v>
      </c>
      <c r="H30" s="22" t="s">
        <v>32</v>
      </c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 hidden="1">
      <c r="A49" s="5" t="s">
        <v>13</v>
      </c>
    </row>
    <row r="50" spans="1:1" hidden="1">
      <c r="A50" s="5" t="s">
        <v>14</v>
      </c>
    </row>
    <row r="51" spans="1:1" hidden="1">
      <c r="A51" s="5" t="s">
        <v>15</v>
      </c>
    </row>
    <row r="52" spans="1:1" hidden="1">
      <c r="A52" s="5" t="s">
        <v>16</v>
      </c>
    </row>
    <row r="53" spans="1:1" hidden="1">
      <c r="A53" s="5" t="s">
        <v>17</v>
      </c>
    </row>
    <row r="54" spans="1:1" hidden="1">
      <c r="A54" s="5" t="s">
        <v>18</v>
      </c>
    </row>
    <row r="55" spans="1:1" hidden="1">
      <c r="A55" s="5" t="s">
        <v>19</v>
      </c>
    </row>
    <row r="56" spans="1:1" hidden="1">
      <c r="A56" s="5" t="s">
        <v>20</v>
      </c>
    </row>
    <row r="57" spans="1:1" hidden="1">
      <c r="A57" s="5" t="s">
        <v>21</v>
      </c>
    </row>
    <row r="58" spans="1:1" hidden="1">
      <c r="A58" s="5" t="s">
        <v>22</v>
      </c>
    </row>
    <row r="59" spans="1:1" hidden="1">
      <c r="A59" s="5" t="s">
        <v>23</v>
      </c>
    </row>
    <row r="60" spans="1:1" hidden="1">
      <c r="A60" s="5" t="s">
        <v>24</v>
      </c>
    </row>
  </sheetData>
  <sheetProtection insertColumns="0" insertRows="0" deleteRows="0" sort="0" autoFilter="0" pivotTables="0"/>
  <protectedRanges>
    <protectedRange sqref="A5:D11 F5:F11 F13:F19 F21:F27 A13:D19 A21:D27" name="muudetav"/>
  </protectedRanges>
  <autoFilter ref="A4:G4" xr:uid="{00000000-0009-0000-0000-000000000000}"/>
  <dataValidations count="1">
    <dataValidation type="list" allowBlank="1" showInputMessage="1" showErrorMessage="1" sqref="A13:A19 A5:A11 A21:A27" xr:uid="{00000000-0002-0000-0000-000000000000}">
      <formula1>$A$49:$A$60</formula1>
    </dataValidation>
  </dataValidations>
  <pageMargins left="0.70866141732283472" right="0.5600000000000000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8"/>
  <sheetViews>
    <sheetView workbookViewId="0">
      <selection activeCell="I17" sqref="I17"/>
    </sheetView>
  </sheetViews>
  <sheetFormatPr defaultRowHeight="14.5"/>
  <cols>
    <col min="1" max="1" width="30.54296875" bestFit="1" customWidth="1"/>
  </cols>
  <sheetData>
    <row r="1" spans="1:2">
      <c r="A1" s="1" t="s">
        <v>1</v>
      </c>
      <c r="B1" s="2" t="s">
        <v>5</v>
      </c>
    </row>
    <row r="2" spans="1:2">
      <c r="A2" s="1" t="s">
        <v>3</v>
      </c>
      <c r="B2" s="2" t="s">
        <v>6</v>
      </c>
    </row>
    <row r="3" spans="1:2">
      <c r="A3" s="1" t="s">
        <v>2</v>
      </c>
      <c r="B3" s="2" t="s">
        <v>8</v>
      </c>
    </row>
    <row r="4" spans="1:2">
      <c r="A4" s="1" t="s">
        <v>0</v>
      </c>
      <c r="B4" s="2" t="s">
        <v>7</v>
      </c>
    </row>
    <row r="5" spans="1:2">
      <c r="A5" s="1" t="s">
        <v>4</v>
      </c>
      <c r="B5" s="2" t="s">
        <v>9</v>
      </c>
    </row>
    <row r="6" spans="1:2">
      <c r="A6" s="1"/>
      <c r="B6" s="2"/>
    </row>
    <row r="7" spans="1:2">
      <c r="A7" s="1"/>
      <c r="B7" s="2"/>
    </row>
    <row r="8" spans="1:2">
      <c r="A8" s="1"/>
      <c r="B8" s="2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Palkade abitabel</vt:lpstr>
      <vt:lpstr>mitte kustutada! valemileht!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Liina Lillepea</dc:creator>
  <cp:lastModifiedBy>Anari Lilleoja</cp:lastModifiedBy>
  <cp:lastPrinted>2010-12-07T13:24:10Z</cp:lastPrinted>
  <dcterms:created xsi:type="dcterms:W3CDTF">2009-07-20T11:34:34Z</dcterms:created>
  <dcterms:modified xsi:type="dcterms:W3CDTF">2020-07-24T10:18:37Z</dcterms:modified>
</cp:coreProperties>
</file>