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25" activeTab="2"/>
  </bookViews>
  <sheets>
    <sheet name="Aruanne EASile" sheetId="1" r:id="rId1"/>
    <sheet name="Taotluste reg-ne KOVis" sheetId="2" r:id="rId2"/>
    <sheet name="Rahastatud taotlused" sheetId="3" r:id="rId3"/>
  </sheets>
  <definedNames>
    <definedName name="liik">'Aruanne EASile'!#REF!</definedName>
  </definedNames>
  <calcPr fullCalcOnLoad="1"/>
</workbook>
</file>

<file path=xl/comments1.xml><?xml version="1.0" encoding="utf-8"?>
<comments xmlns="http://schemas.openxmlformats.org/spreadsheetml/2006/main">
  <authors>
    <author>Kristin Semm</author>
  </authors>
  <commentList>
    <comment ref="A79" authorId="0">
      <text>
        <r>
          <rPr>
            <sz val="8"/>
            <rFont val="Tahoma"/>
            <family val="2"/>
          </rPr>
          <t xml:space="preserve">Vajadusel pikendada lahtreid
</t>
        </r>
      </text>
    </comment>
  </commentList>
</comments>
</file>

<file path=xl/comments3.xml><?xml version="1.0" encoding="utf-8"?>
<comments xmlns="http://schemas.openxmlformats.org/spreadsheetml/2006/main">
  <authors>
    <author>TiinaLo</author>
  </authors>
  <commentList>
    <comment ref="V2" authorId="0">
      <text>
        <r>
          <rPr>
            <b/>
            <sz val="9"/>
            <rFont val="Tahoma"/>
            <family val="2"/>
          </rPr>
          <t>TiinaLo:</t>
        </r>
        <r>
          <rPr>
            <sz val="9"/>
            <rFont val="Tahoma"/>
            <family val="2"/>
          </rPr>
          <t xml:space="preserve">
siia lahtrisse märkida ka riigipoolse toetuse osa, mis ei kuulu tagastamisele</t>
        </r>
      </text>
    </comment>
  </commentList>
</comments>
</file>

<file path=xl/sharedStrings.xml><?xml version="1.0" encoding="utf-8"?>
<sst xmlns="http://schemas.openxmlformats.org/spreadsheetml/2006/main" count="168" uniqueCount="119">
  <si>
    <t>Projekti algus</t>
  </si>
  <si>
    <t>Projekti lõpp</t>
  </si>
  <si>
    <t>Aruanne esitatud</t>
  </si>
  <si>
    <t>Märkused</t>
  </si>
  <si>
    <t>nr.</t>
  </si>
  <si>
    <t>Projekti nimi</t>
  </si>
  <si>
    <t>OF %</t>
  </si>
  <si>
    <t>KOV, kus projekt ellu viiakse</t>
  </si>
  <si>
    <t>Lepingu nr</t>
  </si>
  <si>
    <t>Aruande esitamise tähtaeg</t>
  </si>
  <si>
    <t>Projekti maht KOKKU</t>
  </si>
  <si>
    <t>Taotleja ja kaastaotleja(te) nimi</t>
  </si>
  <si>
    <t>Taotletav summa (RIIK+KOV)</t>
  </si>
  <si>
    <t>Veesüsteemide valdkonna tegevused (märgi lahtrisse ristike)</t>
  </si>
  <si>
    <t>Kanalisatsioonisüsteemide valdkonna tegevused</t>
  </si>
  <si>
    <t>Juurdepääsuteede valdkonna tegevused</t>
  </si>
  <si>
    <t>Autonoomsete elektrisüsteemide valdkonna tegevused</t>
  </si>
  <si>
    <t>salvkaevu süvendamine/puhastamine</t>
  </si>
  <si>
    <t>puurkaevu rajamine</t>
  </si>
  <si>
    <t>joogiveetorustiku rajamine</t>
  </si>
  <si>
    <t>vee pumpamiseks vajalike seadmete paigaldamine</t>
  </si>
  <si>
    <t>kaevumaja ehitamine</t>
  </si>
  <si>
    <t>vee puhastamiseks vajalike seadmete paigaldamine</t>
  </si>
  <si>
    <t>liitumine ühisveevärgiga</t>
  </si>
  <si>
    <t>rajatud hooneteväliste veesüsteemide teostusmõõdistamine</t>
  </si>
  <si>
    <t>vanade puurkaevude tamponeerimine</t>
  </si>
  <si>
    <t>vee kvaliteedi analüüs</t>
  </si>
  <si>
    <t>kogumiskaevu ehitamine</t>
  </si>
  <si>
    <t>omapuhasti (imbsüsteem, filtersüsteem) ehitamine</t>
  </si>
  <si>
    <t>muude heitveepuhastusseadmete või-süsteemide ehitamine</t>
  </si>
  <si>
    <t>liitumine ühiskanalisatsiooniga</t>
  </si>
  <si>
    <t>kanalisatsioonitorustiku rekonstrueerimine</t>
  </si>
  <si>
    <t>kanalisatsioonitorustiku ehitamine</t>
  </si>
  <si>
    <t>vanade heitvee kanaliseerimissüsteemide ja-seadmete likvideerimine</t>
  </si>
  <si>
    <t>teepõhja ja-katte ehitamine</t>
  </si>
  <si>
    <t>silla ehitamine</t>
  </si>
  <si>
    <t>truubi ehitamine</t>
  </si>
  <si>
    <t>teeala kuivendamine</t>
  </si>
  <si>
    <t>päikeseenergiat kasutavate seadmete paigaldamine</t>
  </si>
  <si>
    <t>vee-energiat kasutavate seadmete paigaldamine</t>
  </si>
  <si>
    <t>muud taastuvenergiat kasutavate seadmete paigaldamine</t>
  </si>
  <si>
    <t>elektrigeneraatorite paigaldamine</t>
  </si>
  <si>
    <t>energiasalvestusseadmete paigaldamine</t>
  </si>
  <si>
    <t>tuuleenergiat kasutavate seadmete paigaldamine</t>
  </si>
  <si>
    <t>elektritootmissüsteemi ühendamine elamusisese elektrisüsteemiga</t>
  </si>
  <si>
    <t>Andmed laekunud taotluste kohta</t>
  </si>
  <si>
    <t>1. Veesüsteemide valdkonna tegevuste taotlused</t>
  </si>
  <si>
    <t>2. Kanalisatsioonisüsteemide valdkonna tegevused</t>
  </si>
  <si>
    <t>3. Juurdepääsuteede valdkonna tegevused</t>
  </si>
  <si>
    <t>Otsustatud toetuse summa RIIK</t>
  </si>
  <si>
    <t>Otsustatud toetuse summa KOV</t>
  </si>
  <si>
    <t>Projekti maksumus kokku</t>
  </si>
  <si>
    <t>Lõpparuanne kinnitatud</t>
  </si>
  <si>
    <t>Lõpparuandega kinnitatud OF/KF</t>
  </si>
  <si>
    <t>Riigiosalus projektis</t>
  </si>
  <si>
    <t>KOVi osalus projektis</t>
  </si>
  <si>
    <t>Projekti elluviimisest otseselt kasu saanud inimeste arv</t>
  </si>
  <si>
    <t>Projekti elluviimisest otseselt kasu saanud majapidamiste arv</t>
  </si>
  <si>
    <t>Veesüsteemide valdkonna tegevus</t>
  </si>
  <si>
    <t>Kanalisatsioonisüsteemide valdkonna tegevus</t>
  </si>
  <si>
    <t>Juuredepääsuteede valdkonna tegevus</t>
  </si>
  <si>
    <t>Autonoomsete elektrisüsteemide valdkonna tegevus</t>
  </si>
  <si>
    <t>Lõpparuandega kinnitatud toetuse summa   (riigi osa)</t>
  </si>
  <si>
    <t>Lõpparuandega kinnitatud  toetuse summa (KOV osa)</t>
  </si>
  <si>
    <t>Lõpparuandega kinnitatud projekti kogumaksumus</t>
  </si>
  <si>
    <t>Täidab Maavalitsus</t>
  </si>
  <si>
    <t>Aruande registreerimise kuupäev</t>
  </si>
  <si>
    <t>Aruande registreerija nimi</t>
  </si>
  <si>
    <t>Aruandeperiood</t>
  </si>
  <si>
    <t>alguskuupäev</t>
  </si>
  <si>
    <t>lõppkuupäev</t>
  </si>
  <si>
    <t>Aruande täitja telefon</t>
  </si>
  <si>
    <t>Aruande täitja e-posti aadress</t>
  </si>
  <si>
    <t>4. Autonoomsete elektrisüsteemide valdkonna tegevused</t>
  </si>
  <si>
    <t>KOV</t>
  </si>
  <si>
    <t>KOKKU</t>
  </si>
  <si>
    <t>%</t>
  </si>
  <si>
    <t>Summa (EUR)</t>
  </si>
  <si>
    <t>Finantseerija</t>
  </si>
  <si>
    <t xml:space="preserve">Riik </t>
  </si>
  <si>
    <t>Oma-ja kaasfinantseering kokku</t>
  </si>
  <si>
    <t>-</t>
  </si>
  <si>
    <t>PROGRAMMI MÕJU (lõpetatud projektid)</t>
  </si>
  <si>
    <t>Programmi väljundnäitajad</t>
  </si>
  <si>
    <t>Programmi tulemusnäitajad</t>
  </si>
  <si>
    <t>salvkaevu rajamine</t>
  </si>
  <si>
    <t>PROGRAMMI RAKENDAMISE KVALITEET</t>
  </si>
  <si>
    <t>Projektitaotluste juures esinenud peamised probleemid, sealhulgas taotluste rahuldamata jätmise peamised põhjused</t>
  </si>
  <si>
    <t>Kinnitan, et kõik käesolevas aruandes esitatud andmed on õiged</t>
  </si>
  <si>
    <t>Kuupäev</t>
  </si>
  <si>
    <t>Allkiri</t>
  </si>
  <si>
    <t>LÕPPARUANDE MENETLEMINE</t>
  </si>
  <si>
    <t>RAHULDATUD TAOTLUSED</t>
  </si>
  <si>
    <t>joogiveetorustiku rekonstrueerimine</t>
  </si>
  <si>
    <t>Projektis kavandatavad tegevused (märgi ristikesega)</t>
  </si>
  <si>
    <t>EASi tagastatud</t>
  </si>
  <si>
    <t xml:space="preserve">Lõpetatud projektide kogusumma  (EUR)
</t>
  </si>
  <si>
    <t>Lõpetatud projektide arv (tk)</t>
  </si>
  <si>
    <t>Otsustatud oma-ja kaasfinantseeringu summa</t>
  </si>
  <si>
    <t>Omaosalus projektis</t>
  </si>
  <si>
    <t>Täidab EAS</t>
  </si>
  <si>
    <t xml:space="preserve">Maavalitsus </t>
  </si>
  <si>
    <t>Juhul kui aruanne ei ole EASile esitatud tähtaegselt, siis põhjendused aruande esitamise hilinemise kohta</t>
  </si>
  <si>
    <t xml:space="preserve">Hallidesse lahtritesse palume ise mitte midagi kirjutada, nendes on sees valemid. Kõik andmed tulevad automaatselt projektide tabelitest. Valged lahtrid tuleb teil endal täita. Hallid lahtrid, mis on tähistatud sidekriipsuga jäävad tühjaks. Täitke aruanne senditäpsusega kaks kohta pärast koma. </t>
  </si>
  <si>
    <t>Maavalitsuse esindaja nimi ja ametikoht</t>
  </si>
  <si>
    <t>HAJAASUSTUSE PROGRAMMI ARUANDEVORM MAAVALITSUSELE</t>
  </si>
  <si>
    <r>
      <t xml:space="preserve">Tagastatud summa </t>
    </r>
    <r>
      <rPr>
        <b/>
        <sz val="12"/>
        <rFont val="Arial"/>
        <family val="2"/>
      </rPr>
      <t>riigipoolne osa</t>
    </r>
    <r>
      <rPr>
        <sz val="12"/>
        <rFont val="Arial"/>
        <family val="2"/>
      </rPr>
      <t xml:space="preserve"> (täielikult või osaliselt)</t>
    </r>
  </si>
  <si>
    <t>2016. aastal rahastatud projektide kohta</t>
  </si>
  <si>
    <t>Eraldatud toetus 2016. a (MVle laekunud summa)</t>
  </si>
  <si>
    <t>Esitatud taotluste kogusumma
2016. a (EUR)</t>
  </si>
  <si>
    <t>Esitatud taotluste arv 2016. a (tk)</t>
  </si>
  <si>
    <t>Rahuldatud taotluste arv 2016. a (tk)</t>
  </si>
  <si>
    <t>Rahuldatud taotluste kogusumma (EUR) 2016. a</t>
  </si>
  <si>
    <t>Programmi rakendamisel esinenud probleemid, sealhulgas projektide elluviimisel esinenud probleemid (sh kohapealsete kontrollide järeldused). Toetuse saajate tehtud ettepanekud programmi muutmiseks.</t>
  </si>
  <si>
    <t>Maavalitsuse poolt astutud ja kavandatavad sammud programmi rakendamise kvaliteedi ja tulemuslikkuse tagamiseks.</t>
  </si>
  <si>
    <t>Maavalitsuse ettepanekud ministeeriumile programmi tulemuslikumaks rakendamiseks.</t>
  </si>
  <si>
    <t>Maavalitsuse hinnang programmi tulemuslikkusele, sh seirenäitajate alusel.</t>
  </si>
  <si>
    <t xml:space="preserve">Palun märgi lahtrisse ristike, kui toetust saanud majapidamis(t)es on kasusaajatena kuni 18-aastaseid (k.a) isikuid </t>
  </si>
  <si>
    <t xml:space="preserve">Palun märgi lahtrisse ristike, kui toetust taotleva(te)s majapidamis(t)es on kasusaajatena kuni 18-aastaseid (k.a) isikuid </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</si>
</sst>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dd\.mm\.yy;@"/>
    <numFmt numFmtId="175" formatCode="[$-425]d\.\ mmmm\ yyyy&quot;. a.&quot;"/>
    <numFmt numFmtId="176" formatCode="[$-F800]dddd\,\ mmmm\ dd\,\ yyyy"/>
    <numFmt numFmtId="177" formatCode="#,##0.0"/>
  </numFmts>
  <fonts count="60">
    <font>
      <sz val="10"/>
      <name val="Arial"/>
      <family val="0"/>
    </font>
    <font>
      <sz val="11"/>
      <color indexed="8"/>
      <name val="Calibri"/>
      <family val="2"/>
    </font>
    <font>
      <b/>
      <u val="single"/>
      <sz val="12"/>
      <name val="Times New Roman"/>
      <family val="1"/>
    </font>
    <font>
      <b/>
      <sz val="10"/>
      <name val="Arial"/>
      <family val="2"/>
    </font>
    <font>
      <sz val="8"/>
      <name val="Tahoma"/>
      <family val="2"/>
    </font>
    <font>
      <b/>
      <u val="single"/>
      <sz val="14"/>
      <name val="Times New Roman"/>
      <family val="1"/>
    </font>
    <font>
      <sz val="14"/>
      <name val="Arial"/>
      <family val="2"/>
    </font>
    <font>
      <sz val="16"/>
      <name val="Arial"/>
      <family val="2"/>
    </font>
    <font>
      <b/>
      <sz val="16"/>
      <name val="Arial"/>
      <family val="2"/>
    </font>
    <font>
      <sz val="12"/>
      <name val="Arial"/>
      <family val="2"/>
    </font>
    <font>
      <b/>
      <sz val="12"/>
      <name val="Arial"/>
      <family val="2"/>
    </font>
    <font>
      <i/>
      <sz val="12"/>
      <name val="Arial"/>
      <family val="2"/>
    </font>
    <font>
      <b/>
      <sz val="14"/>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4"/>
      <color indexed="30"/>
      <name val="Arial"/>
      <family val="2"/>
    </font>
    <font>
      <sz val="10"/>
      <color indexed="10"/>
      <name val="Arial"/>
      <family val="2"/>
    </font>
    <font>
      <sz val="12"/>
      <color indexed="8"/>
      <name val="Calibri"/>
      <family val="2"/>
    </font>
    <font>
      <sz val="12"/>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4"/>
      <color rgb="FF0070C0"/>
      <name val="Arial"/>
      <family val="2"/>
    </font>
    <font>
      <sz val="10"/>
      <color rgb="FFFF0000"/>
      <name val="Arial"/>
      <family val="2"/>
    </font>
    <font>
      <sz val="12"/>
      <color theme="1"/>
      <name val="Calibri"/>
      <family val="2"/>
    </font>
    <font>
      <sz val="12"/>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indexed="2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3"/>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5999900102615356"/>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style="thin"/>
      <top/>
      <bottom style="thin"/>
    </border>
    <border>
      <left style="thin"/>
      <right>
        <color indexed="63"/>
      </right>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bottom style="thin"/>
    </border>
    <border>
      <left/>
      <right/>
      <top/>
      <bottom style="thin"/>
    </border>
    <border>
      <left/>
      <right style="thin"/>
      <top/>
      <bottom style="thin"/>
    </border>
    <border>
      <left/>
      <right/>
      <top style="thin"/>
      <bottom style="thin"/>
    </border>
    <border>
      <left style="thin"/>
      <right style="thin"/>
      <top style="thin"/>
      <bottom style="double"/>
    </border>
    <border>
      <left style="medium"/>
      <right>
        <color indexed="63"/>
      </right>
      <top style="medium"/>
      <bottom/>
    </border>
    <border>
      <left style="thin"/>
      <right style="thin"/>
      <top>
        <color indexed="63"/>
      </top>
      <bottom>
        <color indexed="63"/>
      </bottom>
    </border>
    <border>
      <left style="thin"/>
      <right>
        <color indexed="63"/>
      </right>
      <top style="thin"/>
      <bottom style="double"/>
    </border>
    <border>
      <left style="thin"/>
      <right/>
      <top style="thin"/>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medium"/>
      <top style="thin"/>
      <bottom style="thin"/>
    </border>
    <border>
      <left style="medium"/>
      <right style="thin"/>
      <top style="thin"/>
      <bottom style="thin"/>
    </border>
    <border>
      <left style="medium"/>
      <right style="thin"/>
      <top style="medium"/>
      <bottom style="thin"/>
    </border>
    <border>
      <left style="medium"/>
      <right/>
      <top style="thin"/>
      <bottom/>
    </border>
    <border>
      <left style="medium"/>
      <right/>
      <top/>
      <bottom style="thin"/>
    </border>
    <border>
      <left style="medium"/>
      <right style="thin"/>
      <top/>
      <bottom style="thin"/>
    </border>
    <border>
      <left style="medium"/>
      <right/>
      <top/>
      <bottom/>
    </border>
  </borders>
  <cellStyleXfs count="63">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7">
    <xf numFmtId="0" fontId="0" fillId="0" borderId="0" xfId="0"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6" fillId="0" borderId="0" xfId="0" applyFont="1" applyAlignment="1" applyProtection="1">
      <alignment/>
      <protection locked="0"/>
    </xf>
    <xf numFmtId="0" fontId="7" fillId="0" borderId="0" xfId="0" applyFont="1" applyAlignment="1" applyProtection="1">
      <alignment/>
      <protection locked="0"/>
    </xf>
    <xf numFmtId="0" fontId="8" fillId="0" borderId="0" xfId="0" applyFont="1" applyFill="1" applyAlignment="1" applyProtection="1">
      <alignment horizontal="center"/>
      <protection locked="0"/>
    </xf>
    <xf numFmtId="0" fontId="8" fillId="33" borderId="10" xfId="0" applyFont="1" applyFill="1" applyBorder="1" applyAlignment="1" applyProtection="1">
      <alignment horizontal="center"/>
      <protection locked="0"/>
    </xf>
    <xf numFmtId="0" fontId="7" fillId="0" borderId="10" xfId="0" applyFont="1" applyBorder="1" applyAlignment="1" applyProtection="1">
      <alignment/>
      <protection locked="0"/>
    </xf>
    <xf numFmtId="0" fontId="7" fillId="0" borderId="11" xfId="0" applyFont="1" applyBorder="1" applyAlignment="1" applyProtection="1">
      <alignment/>
      <protection locked="0"/>
    </xf>
    <xf numFmtId="0" fontId="7" fillId="0" borderId="12" xfId="0" applyFont="1" applyBorder="1" applyAlignment="1" applyProtection="1">
      <alignment/>
      <protection locked="0"/>
    </xf>
    <xf numFmtId="0" fontId="7" fillId="0" borderId="13" xfId="0" applyFont="1" applyBorder="1" applyAlignment="1" applyProtection="1">
      <alignment/>
      <protection locked="0"/>
    </xf>
    <xf numFmtId="0" fontId="7" fillId="0" borderId="14" xfId="0" applyFont="1" applyBorder="1" applyAlignment="1" applyProtection="1">
      <alignment/>
      <protection locked="0"/>
    </xf>
    <xf numFmtId="0" fontId="7" fillId="0" borderId="15" xfId="0" applyFont="1" applyBorder="1" applyAlignment="1" applyProtection="1">
      <alignment/>
      <protection locked="0"/>
    </xf>
    <xf numFmtId="2" fontId="7" fillId="0" borderId="0" xfId="0" applyNumberFormat="1" applyFont="1" applyAlignment="1" applyProtection="1">
      <alignment/>
      <protection locked="0"/>
    </xf>
    <xf numFmtId="10" fontId="7" fillId="0" borderId="0" xfId="0" applyNumberFormat="1" applyFont="1" applyAlignment="1" applyProtection="1">
      <alignment/>
      <protection locked="0"/>
    </xf>
    <xf numFmtId="0" fontId="0" fillId="0" borderId="0" xfId="0" applyFont="1" applyAlignment="1" applyProtection="1">
      <alignment/>
      <protection locked="0"/>
    </xf>
    <xf numFmtId="0" fontId="5" fillId="0" borderId="0" xfId="0" applyFont="1" applyFill="1" applyAlignment="1" applyProtection="1">
      <alignment/>
      <protection locked="0"/>
    </xf>
    <xf numFmtId="0" fontId="6" fillId="0" borderId="0" xfId="0" applyFont="1" applyFill="1" applyAlignment="1" applyProtection="1">
      <alignment/>
      <protection locked="0"/>
    </xf>
    <xf numFmtId="0" fontId="9" fillId="0" borderId="0" xfId="55" applyFont="1">
      <alignment/>
      <protection/>
    </xf>
    <xf numFmtId="0" fontId="11" fillId="34" borderId="10" xfId="55" applyFont="1" applyFill="1" applyBorder="1" applyAlignment="1">
      <alignment vertical="top" wrapText="1"/>
      <protection/>
    </xf>
    <xf numFmtId="0" fontId="10" fillId="0" borderId="0" xfId="55" applyFont="1" applyBorder="1" applyAlignment="1">
      <alignment horizontal="left" vertical="top"/>
      <protection/>
    </xf>
    <xf numFmtId="0" fontId="9" fillId="0" borderId="0" xfId="0" applyFont="1" applyAlignment="1" applyProtection="1">
      <alignment/>
      <protection locked="0"/>
    </xf>
    <xf numFmtId="0" fontId="2" fillId="0" borderId="0" xfId="0" applyFont="1" applyAlignment="1" applyProtection="1">
      <alignment wrapText="1"/>
      <protection locked="0"/>
    </xf>
    <xf numFmtId="0" fontId="0" fillId="0" borderId="0" xfId="0" applyAlignment="1">
      <alignment wrapText="1"/>
    </xf>
    <xf numFmtId="0" fontId="0" fillId="0" borderId="0" xfId="0" applyFont="1" applyAlignment="1">
      <alignment wrapText="1"/>
    </xf>
    <xf numFmtId="3" fontId="10" fillId="35" borderId="16" xfId="55" applyNumberFormat="1" applyFont="1" applyFill="1" applyBorder="1" applyAlignment="1">
      <alignment vertical="top"/>
      <protection/>
    </xf>
    <xf numFmtId="3" fontId="10" fillId="35" borderId="16" xfId="55" applyNumberFormat="1" applyFont="1" applyFill="1" applyBorder="1" applyAlignment="1">
      <alignment vertical="top" wrapText="1"/>
      <protection/>
    </xf>
    <xf numFmtId="3" fontId="10" fillId="35" borderId="17" xfId="55" applyNumberFormat="1" applyFont="1" applyFill="1" applyBorder="1" applyAlignment="1">
      <alignment vertical="top"/>
      <protection/>
    </xf>
    <xf numFmtId="0" fontId="10" fillId="35" borderId="10" xfId="55" applyFont="1" applyFill="1" applyBorder="1" applyAlignment="1">
      <alignment horizontal="left" vertical="top"/>
      <protection/>
    </xf>
    <xf numFmtId="4" fontId="9" fillId="0" borderId="10" xfId="55" applyNumberFormat="1" applyFont="1" applyBorder="1" applyAlignment="1">
      <alignment horizontal="left" vertical="top"/>
      <protection/>
    </xf>
    <xf numFmtId="4" fontId="9" fillId="36" borderId="10" xfId="55" applyNumberFormat="1" applyFont="1" applyFill="1" applyBorder="1" applyAlignment="1">
      <alignment vertical="top" wrapText="1"/>
      <protection/>
    </xf>
    <xf numFmtId="4" fontId="9" fillId="36" borderId="18" xfId="55" applyNumberFormat="1" applyFont="1" applyFill="1" applyBorder="1" applyAlignment="1">
      <alignment horizontal="left" vertical="top"/>
      <protection/>
    </xf>
    <xf numFmtId="9" fontId="9" fillId="36" borderId="10" xfId="55" applyNumberFormat="1" applyFont="1" applyFill="1" applyBorder="1" applyAlignment="1">
      <alignment horizontal="left" vertical="top"/>
      <protection/>
    </xf>
    <xf numFmtId="9" fontId="9" fillId="36" borderId="10" xfId="55" applyNumberFormat="1" applyFont="1" applyFill="1" applyBorder="1" applyAlignment="1">
      <alignment vertical="top" wrapText="1"/>
      <protection/>
    </xf>
    <xf numFmtId="9" fontId="9" fillId="36" borderId="18" xfId="55" applyNumberFormat="1" applyFont="1" applyFill="1" applyBorder="1" applyAlignment="1">
      <alignment horizontal="left" vertical="top"/>
      <protection/>
    </xf>
    <xf numFmtId="9" fontId="9" fillId="36" borderId="10" xfId="59" applyFont="1" applyFill="1" applyBorder="1" applyAlignment="1">
      <alignment horizontal="left" vertical="top"/>
    </xf>
    <xf numFmtId="4" fontId="9" fillId="36" borderId="10" xfId="59" applyNumberFormat="1" applyFont="1" applyFill="1" applyBorder="1" applyAlignment="1">
      <alignment horizontal="left" vertical="top"/>
    </xf>
    <xf numFmtId="4" fontId="9" fillId="36" borderId="18" xfId="59" applyNumberFormat="1" applyFont="1" applyFill="1" applyBorder="1" applyAlignment="1">
      <alignment horizontal="left" vertical="top"/>
    </xf>
    <xf numFmtId="9" fontId="9" fillId="36" borderId="18" xfId="59" applyFont="1" applyFill="1" applyBorder="1" applyAlignment="1">
      <alignment horizontal="left" vertical="top"/>
    </xf>
    <xf numFmtId="0" fontId="10" fillId="35" borderId="14" xfId="55" applyFont="1" applyFill="1" applyBorder="1" applyAlignment="1">
      <alignment horizontal="left" vertical="top"/>
      <protection/>
    </xf>
    <xf numFmtId="4" fontId="9" fillId="36" borderId="14" xfId="59" applyNumberFormat="1" applyFont="1" applyFill="1" applyBorder="1" applyAlignment="1">
      <alignment horizontal="left" vertical="top"/>
    </xf>
    <xf numFmtId="4" fontId="9" fillId="36" borderId="19" xfId="59" applyNumberFormat="1" applyFont="1" applyFill="1" applyBorder="1" applyAlignment="1">
      <alignment horizontal="left" vertical="top"/>
    </xf>
    <xf numFmtId="9" fontId="9" fillId="36" borderId="10" xfId="59" applyNumberFormat="1" applyFont="1" applyFill="1" applyBorder="1" applyAlignment="1">
      <alignment horizontal="left" vertical="top"/>
    </xf>
    <xf numFmtId="9" fontId="9" fillId="36" borderId="18" xfId="59" applyNumberFormat="1" applyFont="1" applyFill="1" applyBorder="1" applyAlignment="1">
      <alignment horizontal="left" vertical="top"/>
    </xf>
    <xf numFmtId="0" fontId="10" fillId="35" borderId="14" xfId="0" applyFont="1" applyFill="1" applyBorder="1" applyAlignment="1">
      <alignment horizontal="left" vertical="top"/>
    </xf>
    <xf numFmtId="2" fontId="54" fillId="0" borderId="10" xfId="0" applyNumberFormat="1" applyFont="1" applyFill="1" applyBorder="1" applyAlignment="1">
      <alignment horizontal="left" vertical="top"/>
    </xf>
    <xf numFmtId="1" fontId="54" fillId="36" borderId="10" xfId="0" applyNumberFormat="1" applyFont="1" applyFill="1" applyBorder="1" applyAlignment="1">
      <alignment vertical="top"/>
    </xf>
    <xf numFmtId="1" fontId="54" fillId="36" borderId="18" xfId="0" applyNumberFormat="1" applyFont="1" applyFill="1" applyBorder="1" applyAlignment="1">
      <alignment vertical="top"/>
    </xf>
    <xf numFmtId="0" fontId="3" fillId="8" borderId="15" xfId="0" applyFont="1" applyFill="1" applyBorder="1" applyAlignment="1" applyProtection="1">
      <alignment/>
      <protection/>
    </xf>
    <xf numFmtId="0" fontId="0" fillId="8" borderId="20" xfId="0" applyFill="1" applyBorder="1" applyAlignment="1">
      <alignment/>
    </xf>
    <xf numFmtId="0" fontId="0" fillId="8" borderId="21" xfId="0" applyFill="1" applyBorder="1" applyAlignment="1">
      <alignment/>
    </xf>
    <xf numFmtId="0" fontId="3" fillId="8" borderId="11" xfId="0" applyFont="1" applyFill="1" applyBorder="1" applyAlignment="1" applyProtection="1">
      <alignment/>
      <protection/>
    </xf>
    <xf numFmtId="0" fontId="0" fillId="8" borderId="22" xfId="0" applyFill="1" applyBorder="1" applyAlignment="1">
      <alignment/>
    </xf>
    <xf numFmtId="0" fontId="0" fillId="8" borderId="12" xfId="0" applyFill="1" applyBorder="1" applyAlignment="1">
      <alignment/>
    </xf>
    <xf numFmtId="0" fontId="8" fillId="37" borderId="10" xfId="0" applyFont="1" applyFill="1" applyBorder="1" applyAlignment="1" applyProtection="1">
      <alignment horizontal="center"/>
      <protection locked="0"/>
    </xf>
    <xf numFmtId="0" fontId="7" fillId="0" borderId="10" xfId="0" applyFont="1" applyBorder="1" applyAlignment="1" applyProtection="1">
      <alignment horizontal="center"/>
      <protection locked="0"/>
    </xf>
    <xf numFmtId="0" fontId="9" fillId="8" borderId="10" xfId="0" applyFont="1" applyFill="1" applyBorder="1" applyAlignment="1" applyProtection="1">
      <alignment horizontal="left" vertical="top" wrapText="1"/>
      <protection locked="0"/>
    </xf>
    <xf numFmtId="2" fontId="9" fillId="8" borderId="10" xfId="0" applyNumberFormat="1" applyFont="1" applyFill="1" applyBorder="1" applyAlignment="1" applyProtection="1">
      <alignment horizontal="left" vertical="top" wrapText="1"/>
      <protection locked="0"/>
    </xf>
    <xf numFmtId="0" fontId="8" fillId="37" borderId="23" xfId="0" applyFont="1" applyFill="1" applyBorder="1" applyAlignment="1" applyProtection="1">
      <alignment horizontal="center" vertical="top" wrapText="1"/>
      <protection/>
    </xf>
    <xf numFmtId="2" fontId="8" fillId="37" borderId="23" xfId="0" applyNumberFormat="1" applyFont="1" applyFill="1" applyBorder="1" applyAlignment="1" applyProtection="1">
      <alignment horizontal="center" vertical="top" wrapText="1"/>
      <protection/>
    </xf>
    <xf numFmtId="10" fontId="8" fillId="37" borderId="23" xfId="0" applyNumberFormat="1" applyFont="1" applyFill="1" applyBorder="1" applyAlignment="1" applyProtection="1">
      <alignment horizontal="center" vertical="top" wrapText="1"/>
      <protection/>
    </xf>
    <xf numFmtId="0" fontId="8" fillId="38" borderId="23" xfId="0" applyFont="1" applyFill="1" applyBorder="1" applyAlignment="1" applyProtection="1">
      <alignment horizontal="center" vertical="top" wrapText="1"/>
      <protection/>
    </xf>
    <xf numFmtId="0" fontId="12" fillId="37" borderId="10" xfId="0" applyFont="1" applyFill="1" applyBorder="1" applyAlignment="1" applyProtection="1">
      <alignment horizontal="center" vertical="center" wrapText="1"/>
      <protection locked="0"/>
    </xf>
    <xf numFmtId="49" fontId="7" fillId="0" borderId="14" xfId="0" applyNumberFormat="1" applyFont="1" applyBorder="1" applyAlignment="1" applyProtection="1">
      <alignment horizontal="left" wrapText="1"/>
      <protection locked="0"/>
    </xf>
    <xf numFmtId="0" fontId="7" fillId="0" borderId="21" xfId="0" applyFont="1" applyBorder="1" applyAlignment="1" applyProtection="1">
      <alignment horizontal="justify" vertical="top" wrapText="1"/>
      <protection locked="0"/>
    </xf>
    <xf numFmtId="0" fontId="7" fillId="36" borderId="21" xfId="0" applyFont="1" applyFill="1" applyBorder="1" applyAlignment="1" applyProtection="1">
      <alignment horizontal="justify" vertical="top" wrapText="1"/>
      <protection locked="0"/>
    </xf>
    <xf numFmtId="16" fontId="7" fillId="0" borderId="21" xfId="0" applyNumberFormat="1" applyFont="1" applyBorder="1" applyAlignment="1" applyProtection="1">
      <alignment horizontal="justify" vertical="top" wrapText="1"/>
      <protection locked="0"/>
    </xf>
    <xf numFmtId="2" fontId="7" fillId="0" borderId="21" xfId="0" applyNumberFormat="1" applyFont="1" applyBorder="1" applyAlignment="1" applyProtection="1">
      <alignment horizontal="justify" vertical="top" wrapText="1"/>
      <protection locked="0"/>
    </xf>
    <xf numFmtId="0" fontId="8" fillId="39" borderId="23" xfId="0" applyFont="1" applyFill="1" applyBorder="1" applyAlignment="1" applyProtection="1">
      <alignment horizontal="center" vertical="top" wrapText="1"/>
      <protection/>
    </xf>
    <xf numFmtId="10" fontId="8" fillId="39" borderId="23" xfId="0" applyNumberFormat="1" applyFont="1" applyFill="1" applyBorder="1" applyAlignment="1" applyProtection="1">
      <alignment horizontal="center" vertical="top" wrapText="1"/>
      <protection/>
    </xf>
    <xf numFmtId="49" fontId="7" fillId="0" borderId="14" xfId="0" applyNumberFormat="1" applyFont="1" applyBorder="1" applyAlignment="1" applyProtection="1">
      <alignment horizontal="justify" vertical="top" wrapText="1"/>
      <protection locked="0"/>
    </xf>
    <xf numFmtId="0" fontId="7" fillId="0" borderId="14" xfId="0" applyFont="1" applyBorder="1" applyAlignment="1" applyProtection="1">
      <alignment horizontal="justify" vertical="top" wrapText="1"/>
      <protection locked="0"/>
    </xf>
    <xf numFmtId="49" fontId="7" fillId="0" borderId="21" xfId="0" applyNumberFormat="1" applyFont="1" applyBorder="1" applyAlignment="1" applyProtection="1">
      <alignment horizontal="justify" vertical="top" wrapText="1"/>
      <protection locked="0"/>
    </xf>
    <xf numFmtId="10" fontId="7" fillId="0" borderId="21" xfId="0" applyNumberFormat="1" applyFont="1" applyBorder="1" applyAlignment="1" applyProtection="1">
      <alignment horizontal="justify" vertical="top" wrapText="1"/>
      <protection locked="0"/>
    </xf>
    <xf numFmtId="0" fontId="9" fillId="14" borderId="10" xfId="0" applyFont="1" applyFill="1" applyBorder="1" applyAlignment="1" applyProtection="1">
      <alignment horizontal="center" vertical="top" wrapText="1"/>
      <protection locked="0"/>
    </xf>
    <xf numFmtId="0" fontId="9" fillId="14" borderId="12" xfId="0" applyFont="1" applyFill="1" applyBorder="1" applyAlignment="1" applyProtection="1">
      <alignment horizontal="center" vertical="top" wrapText="1"/>
      <protection locked="0"/>
    </xf>
    <xf numFmtId="0" fontId="9" fillId="8" borderId="12" xfId="0" applyFont="1" applyFill="1" applyBorder="1" applyAlignment="1" applyProtection="1">
      <alignment horizontal="center" vertical="top" wrapText="1"/>
      <protection locked="0"/>
    </xf>
    <xf numFmtId="2" fontId="9" fillId="8" borderId="12" xfId="0" applyNumberFormat="1" applyFont="1" applyFill="1" applyBorder="1" applyAlignment="1" applyProtection="1">
      <alignment horizontal="center" vertical="top" wrapText="1"/>
      <protection locked="0"/>
    </xf>
    <xf numFmtId="10" fontId="9" fillId="8" borderId="12" xfId="0" applyNumberFormat="1" applyFont="1" applyFill="1" applyBorder="1" applyAlignment="1" applyProtection="1">
      <alignment horizontal="center" vertical="top" wrapText="1"/>
      <protection locked="0"/>
    </xf>
    <xf numFmtId="0" fontId="9" fillId="8" borderId="10" xfId="0" applyFont="1" applyFill="1" applyBorder="1" applyAlignment="1" applyProtection="1">
      <alignment vertical="top" wrapText="1"/>
      <protection locked="0"/>
    </xf>
    <xf numFmtId="0" fontId="9" fillId="0" borderId="0" xfId="0" applyFont="1" applyAlignment="1" applyProtection="1">
      <alignment/>
      <protection locked="0"/>
    </xf>
    <xf numFmtId="0" fontId="9" fillId="8" borderId="24" xfId="0" applyFont="1" applyFill="1" applyBorder="1" applyAlignment="1" applyProtection="1">
      <alignment horizontal="center" vertical="top" wrapText="1"/>
      <protection locked="0"/>
    </xf>
    <xf numFmtId="0" fontId="9" fillId="8" borderId="10" xfId="0" applyFont="1" applyFill="1" applyBorder="1" applyAlignment="1" applyProtection="1">
      <alignment horizontal="center" vertical="top" wrapText="1"/>
      <protection locked="0"/>
    </xf>
    <xf numFmtId="172" fontId="9" fillId="8" borderId="10" xfId="0" applyNumberFormat="1" applyFont="1" applyFill="1" applyBorder="1" applyAlignment="1" applyProtection="1">
      <alignment horizontal="center" vertical="top" wrapText="1"/>
      <protection locked="0"/>
    </xf>
    <xf numFmtId="49" fontId="9" fillId="8" borderId="10" xfId="0" applyNumberFormat="1" applyFont="1" applyFill="1" applyBorder="1" applyAlignment="1" applyProtection="1">
      <alignment horizontal="center" vertical="top" wrapText="1"/>
      <protection locked="0"/>
    </xf>
    <xf numFmtId="0" fontId="9" fillId="0" borderId="0" xfId="0" applyFont="1" applyAlignment="1" applyProtection="1">
      <alignment horizontal="center" vertical="center" wrapText="1"/>
      <protection locked="0"/>
    </xf>
    <xf numFmtId="0" fontId="10" fillId="37" borderId="10" xfId="0" applyFont="1" applyFill="1" applyBorder="1" applyAlignment="1" applyProtection="1">
      <alignment horizontal="center" vertical="center" wrapText="1"/>
      <protection/>
    </xf>
    <xf numFmtId="0" fontId="10" fillId="37" borderId="25"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center" vertical="center" wrapText="1"/>
      <protection locked="0"/>
    </xf>
    <xf numFmtId="1" fontId="9" fillId="0" borderId="15" xfId="0" applyNumberFormat="1" applyFont="1" applyBorder="1" applyAlignment="1" applyProtection="1">
      <alignment horizontal="left"/>
      <protection locked="0"/>
    </xf>
    <xf numFmtId="0" fontId="9" fillId="0" borderId="10" xfId="0" applyFont="1" applyBorder="1" applyAlignment="1" applyProtection="1">
      <alignment horizontal="left" wrapText="1"/>
      <protection locked="0"/>
    </xf>
    <xf numFmtId="49" fontId="9" fillId="0" borderId="10" xfId="0" applyNumberFormat="1" applyFont="1" applyBorder="1" applyAlignment="1" applyProtection="1">
      <alignment horizontal="left" wrapText="1"/>
      <protection locked="0"/>
    </xf>
    <xf numFmtId="3" fontId="9" fillId="0" borderId="10" xfId="0"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3" fontId="9" fillId="36" borderId="10" xfId="0" applyNumberFormat="1" applyFont="1" applyFill="1" applyBorder="1" applyAlignment="1" applyProtection="1">
      <alignment horizontal="center"/>
      <protection/>
    </xf>
    <xf numFmtId="1" fontId="9" fillId="0" borderId="11" xfId="0" applyNumberFormat="1" applyFont="1" applyBorder="1" applyAlignment="1" applyProtection="1">
      <alignment horizontal="left"/>
      <protection locked="0"/>
    </xf>
    <xf numFmtId="49" fontId="9" fillId="0" borderId="10" xfId="0" applyNumberFormat="1" applyFont="1" applyBorder="1" applyAlignment="1" applyProtection="1">
      <alignment horizontal="center" wrapText="1"/>
      <protection locked="0"/>
    </xf>
    <xf numFmtId="49" fontId="9" fillId="0" borderId="10" xfId="0" applyNumberFormat="1" applyFont="1" applyBorder="1" applyAlignment="1" applyProtection="1">
      <alignment wrapText="1"/>
      <protection locked="0"/>
    </xf>
    <xf numFmtId="0" fontId="9" fillId="0" borderId="10" xfId="0" applyFont="1" applyBorder="1" applyAlignment="1" applyProtection="1">
      <alignment/>
      <protection locked="0"/>
    </xf>
    <xf numFmtId="0" fontId="9" fillId="0" borderId="10" xfId="0" applyFont="1" applyBorder="1" applyAlignment="1" applyProtection="1">
      <alignment horizontal="left"/>
      <protection locked="0"/>
    </xf>
    <xf numFmtId="0" fontId="9" fillId="0" borderId="10" xfId="0" applyFont="1" applyFill="1" applyBorder="1" applyAlignment="1" applyProtection="1">
      <alignment horizontal="center"/>
      <protection locked="0"/>
    </xf>
    <xf numFmtId="0" fontId="9" fillId="0" borderId="0" xfId="0" applyFont="1" applyAlignment="1" applyProtection="1">
      <alignment horizontal="left"/>
      <protection locked="0"/>
    </xf>
    <xf numFmtId="172" fontId="9" fillId="0" borderId="10" xfId="0" applyNumberFormat="1" applyFont="1" applyBorder="1" applyAlignment="1" applyProtection="1">
      <alignment/>
      <protection locked="0"/>
    </xf>
    <xf numFmtId="49" fontId="9" fillId="0" borderId="0" xfId="0" applyNumberFormat="1" applyFont="1" applyAlignment="1" applyProtection="1">
      <alignment wrapText="1"/>
      <protection locked="0"/>
    </xf>
    <xf numFmtId="0" fontId="10" fillId="37" borderId="26" xfId="0" applyFont="1" applyFill="1" applyBorder="1" applyAlignment="1" applyProtection="1">
      <alignment vertical="center"/>
      <protection/>
    </xf>
    <xf numFmtId="0" fontId="0" fillId="0" borderId="0" xfId="0" applyFill="1" applyAlignment="1" applyProtection="1">
      <alignment/>
      <protection locked="0"/>
    </xf>
    <xf numFmtId="0" fontId="0" fillId="40" borderId="0" xfId="0" applyFont="1" applyFill="1" applyAlignment="1" applyProtection="1">
      <alignment/>
      <protection locked="0"/>
    </xf>
    <xf numFmtId="4" fontId="0" fillId="40" borderId="0" xfId="0" applyNumberFormat="1" applyFill="1" applyAlignment="1" applyProtection="1">
      <alignment/>
      <protection locked="0"/>
    </xf>
    <xf numFmtId="10" fontId="10" fillId="37" borderId="10" xfId="0" applyNumberFormat="1" applyFont="1" applyFill="1" applyBorder="1" applyAlignment="1" applyProtection="1">
      <alignment/>
      <protection/>
    </xf>
    <xf numFmtId="0" fontId="2" fillId="40" borderId="0" xfId="0" applyFont="1" applyFill="1" applyAlignment="1" applyProtection="1">
      <alignment/>
      <protection locked="0"/>
    </xf>
    <xf numFmtId="0" fontId="9" fillId="40" borderId="0" xfId="0" applyFont="1" applyFill="1" applyAlignment="1" applyProtection="1">
      <alignment/>
      <protection locked="0"/>
    </xf>
    <xf numFmtId="0" fontId="9" fillId="40" borderId="0" xfId="55" applyFont="1" applyFill="1">
      <alignment/>
      <protection/>
    </xf>
    <xf numFmtId="0" fontId="9" fillId="8"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4" fontId="10" fillId="37" borderId="10" xfId="0" applyNumberFormat="1" applyFont="1" applyFill="1" applyBorder="1" applyAlignment="1" applyProtection="1">
      <alignment horizontal="center" vertical="center" wrapText="1"/>
      <protection/>
    </xf>
    <xf numFmtId="0" fontId="55" fillId="0" borderId="0" xfId="0" applyFont="1" applyFill="1" applyAlignment="1" applyProtection="1">
      <alignment/>
      <protection locked="0"/>
    </xf>
    <xf numFmtId="0" fontId="55" fillId="0" borderId="0" xfId="0" applyFont="1" applyAlignment="1" applyProtection="1">
      <alignment/>
      <protection locked="0"/>
    </xf>
    <xf numFmtId="0" fontId="56" fillId="40" borderId="0" xfId="0" applyFont="1" applyFill="1" applyAlignment="1" applyProtection="1">
      <alignment/>
      <protection locked="0"/>
    </xf>
    <xf numFmtId="0" fontId="0" fillId="8" borderId="10" xfId="0" applyFont="1" applyFill="1" applyBorder="1" applyAlignment="1" applyProtection="1">
      <alignment horizontal="center" vertical="top" wrapText="1"/>
      <protection locked="0"/>
    </xf>
    <xf numFmtId="0" fontId="10" fillId="40" borderId="0" xfId="55" applyFont="1" applyFill="1" applyBorder="1" applyAlignment="1">
      <alignment horizontal="left" vertical="top"/>
      <protection/>
    </xf>
    <xf numFmtId="0" fontId="3" fillId="35" borderId="11" xfId="0" applyFont="1" applyFill="1" applyBorder="1" applyAlignment="1" applyProtection="1">
      <alignment/>
      <protection/>
    </xf>
    <xf numFmtId="0" fontId="0" fillId="35" borderId="22" xfId="0" applyFill="1" applyBorder="1" applyAlignment="1">
      <alignment/>
    </xf>
    <xf numFmtId="0" fontId="0" fillId="35" borderId="12" xfId="0" applyFill="1" applyBorder="1" applyAlignment="1">
      <alignment/>
    </xf>
    <xf numFmtId="0" fontId="3" fillId="8" borderId="11" xfId="0" applyFont="1" applyFill="1" applyBorder="1" applyAlignment="1" applyProtection="1">
      <alignment/>
      <protection/>
    </xf>
    <xf numFmtId="0" fontId="0" fillId="8" borderId="22" xfId="0" applyFill="1" applyBorder="1" applyAlignment="1">
      <alignment/>
    </xf>
    <xf numFmtId="0" fontId="0" fillId="8" borderId="12" xfId="0" applyFill="1" applyBorder="1" applyAlignment="1">
      <alignment/>
    </xf>
    <xf numFmtId="0" fontId="3" fillId="41" borderId="10" xfId="0" applyFont="1" applyFill="1" applyBorder="1" applyAlignment="1" applyProtection="1">
      <alignment/>
      <protection/>
    </xf>
    <xf numFmtId="0" fontId="0" fillId="41" borderId="10" xfId="0" applyFill="1" applyBorder="1" applyAlignment="1">
      <alignment/>
    </xf>
    <xf numFmtId="0" fontId="3" fillId="36" borderId="10" xfId="0" applyFont="1" applyFill="1" applyBorder="1" applyAlignment="1" applyProtection="1">
      <alignment/>
      <protection/>
    </xf>
    <xf numFmtId="0" fontId="0" fillId="0" borderId="10" xfId="0" applyBorder="1" applyAlignment="1">
      <alignment/>
    </xf>
    <xf numFmtId="0" fontId="9" fillId="0" borderId="27" xfId="55" applyFont="1" applyBorder="1" applyAlignment="1" applyProtection="1">
      <alignment horizontal="left" vertical="top" wrapText="1"/>
      <protection locked="0"/>
    </xf>
    <xf numFmtId="0" fontId="9" fillId="0" borderId="28" xfId="55" applyFont="1" applyBorder="1" applyAlignment="1" applyProtection="1">
      <alignment horizontal="left" vertical="top" wrapText="1"/>
      <protection locked="0"/>
    </xf>
    <xf numFmtId="0" fontId="9" fillId="0" borderId="29" xfId="55" applyFont="1" applyBorder="1" applyAlignment="1" applyProtection="1">
      <alignment horizontal="left" vertical="top" wrapText="1"/>
      <protection locked="0"/>
    </xf>
    <xf numFmtId="0" fontId="9" fillId="0" borderId="30" xfId="55" applyFont="1" applyBorder="1" applyAlignment="1" applyProtection="1">
      <alignment horizontal="left" vertical="top" wrapText="1"/>
      <protection locked="0"/>
    </xf>
    <xf numFmtId="0" fontId="9" fillId="0" borderId="0" xfId="55" applyFont="1" applyBorder="1" applyAlignment="1" applyProtection="1">
      <alignment horizontal="left" vertical="top" wrapText="1"/>
      <protection locked="0"/>
    </xf>
    <xf numFmtId="0" fontId="9" fillId="0" borderId="31" xfId="55" applyFont="1" applyBorder="1" applyAlignment="1" applyProtection="1">
      <alignment horizontal="left" vertical="top" wrapText="1"/>
      <protection locked="0"/>
    </xf>
    <xf numFmtId="0" fontId="9" fillId="0" borderId="15" xfId="55" applyFont="1" applyBorder="1" applyAlignment="1" applyProtection="1">
      <alignment horizontal="left" vertical="top" wrapText="1"/>
      <protection locked="0"/>
    </xf>
    <xf numFmtId="0" fontId="9" fillId="0" borderId="20" xfId="55" applyFont="1" applyBorder="1" applyAlignment="1" applyProtection="1">
      <alignment horizontal="left" vertical="top" wrapText="1"/>
      <protection locked="0"/>
    </xf>
    <xf numFmtId="0" fontId="9" fillId="0" borderId="21" xfId="55" applyFont="1" applyBorder="1" applyAlignment="1" applyProtection="1">
      <alignment horizontal="left" vertical="top" wrapText="1"/>
      <protection locked="0"/>
    </xf>
    <xf numFmtId="0" fontId="9" fillId="0" borderId="10" xfId="55" applyFont="1" applyBorder="1" applyAlignment="1" applyProtection="1">
      <alignment horizontal="center" vertical="top" wrapText="1"/>
      <protection locked="0"/>
    </xf>
    <xf numFmtId="0" fontId="9" fillId="0" borderId="10" xfId="55" applyFont="1" applyBorder="1" applyAlignment="1" applyProtection="1">
      <alignment horizontal="left" vertical="top"/>
      <protection locked="0"/>
    </xf>
    <xf numFmtId="0" fontId="3" fillId="35" borderId="15" xfId="0" applyFont="1" applyFill="1" applyBorder="1" applyAlignment="1" applyProtection="1">
      <alignment/>
      <protection/>
    </xf>
    <xf numFmtId="0" fontId="0" fillId="35" borderId="20" xfId="0" applyFill="1" applyBorder="1" applyAlignment="1">
      <alignment/>
    </xf>
    <xf numFmtId="0" fontId="0" fillId="35" borderId="21" xfId="0" applyFill="1" applyBorder="1" applyAlignment="1">
      <alignment/>
    </xf>
    <xf numFmtId="0" fontId="3" fillId="35" borderId="22" xfId="0" applyFont="1" applyFill="1" applyBorder="1" applyAlignment="1" applyProtection="1">
      <alignment/>
      <protection/>
    </xf>
    <xf numFmtId="0" fontId="3" fillId="35" borderId="12" xfId="0" applyFont="1" applyFill="1" applyBorder="1" applyAlignment="1" applyProtection="1">
      <alignment/>
      <protection/>
    </xf>
    <xf numFmtId="0" fontId="9" fillId="40" borderId="11" xfId="55" applyFont="1" applyFill="1" applyBorder="1" applyAlignment="1" applyProtection="1">
      <alignment horizontal="center" vertical="top"/>
      <protection locked="0"/>
    </xf>
    <xf numFmtId="0" fontId="9" fillId="40" borderId="22" xfId="55" applyFont="1" applyFill="1" applyBorder="1" applyAlignment="1" applyProtection="1">
      <alignment horizontal="center" vertical="top"/>
      <protection locked="0"/>
    </xf>
    <xf numFmtId="0" fontId="9" fillId="40" borderId="12" xfId="55" applyFont="1" applyFill="1" applyBorder="1" applyAlignment="1" applyProtection="1">
      <alignment horizontal="center" vertical="top"/>
      <protection locked="0"/>
    </xf>
    <xf numFmtId="0" fontId="9" fillId="42" borderId="11" xfId="55" applyFont="1" applyFill="1" applyBorder="1" applyAlignment="1" applyProtection="1">
      <alignment horizontal="left" vertical="top"/>
      <protection locked="0"/>
    </xf>
    <xf numFmtId="0" fontId="9" fillId="42" borderId="22" xfId="55" applyFont="1" applyFill="1" applyBorder="1" applyAlignment="1" applyProtection="1">
      <alignment horizontal="left" vertical="top"/>
      <protection locked="0"/>
    </xf>
    <xf numFmtId="0" fontId="9" fillId="42" borderId="12" xfId="55" applyFont="1" applyFill="1" applyBorder="1" applyAlignment="1" applyProtection="1">
      <alignment horizontal="left" vertical="top"/>
      <protection locked="0"/>
    </xf>
    <xf numFmtId="0" fontId="10" fillId="34" borderId="11" xfId="55" applyFont="1" applyFill="1" applyBorder="1" applyAlignment="1">
      <alignment horizontal="left" vertical="top" wrapText="1"/>
      <protection/>
    </xf>
    <xf numFmtId="0" fontId="10" fillId="34" borderId="22" xfId="55" applyFont="1" applyFill="1" applyBorder="1" applyAlignment="1">
      <alignment horizontal="left" vertical="top" wrapText="1"/>
      <protection/>
    </xf>
    <xf numFmtId="0" fontId="10" fillId="34" borderId="12" xfId="55" applyFont="1" applyFill="1" applyBorder="1" applyAlignment="1">
      <alignment horizontal="left" vertical="top" wrapText="1"/>
      <protection/>
    </xf>
    <xf numFmtId="0" fontId="10" fillId="34" borderId="10" xfId="55" applyFont="1" applyFill="1" applyBorder="1" applyAlignment="1">
      <alignment horizontal="center" vertical="top" wrapText="1"/>
      <protection/>
    </xf>
    <xf numFmtId="0" fontId="10" fillId="0" borderId="10" xfId="55" applyFont="1" applyBorder="1" applyAlignment="1" applyProtection="1">
      <alignment horizontal="left" vertical="top" wrapText="1"/>
      <protection locked="0"/>
    </xf>
    <xf numFmtId="0" fontId="10" fillId="0" borderId="10" xfId="55" applyFont="1" applyBorder="1" applyAlignment="1" applyProtection="1">
      <alignment horizontal="left" vertical="top"/>
      <protection locked="0"/>
    </xf>
    <xf numFmtId="14" fontId="10" fillId="0" borderId="10" xfId="55" applyNumberFormat="1" applyFont="1" applyFill="1" applyBorder="1" applyAlignment="1" applyProtection="1">
      <alignment horizontal="left" vertical="top" wrapText="1"/>
      <protection locked="0"/>
    </xf>
    <xf numFmtId="0" fontId="10" fillId="0" borderId="10" xfId="55" applyFont="1" applyFill="1" applyBorder="1" applyAlignment="1" applyProtection="1">
      <alignment horizontal="left" vertical="top" wrapText="1"/>
      <protection locked="0"/>
    </xf>
    <xf numFmtId="14" fontId="10" fillId="0" borderId="10" xfId="55" applyNumberFormat="1" applyFont="1" applyFill="1" applyBorder="1" applyAlignment="1" applyProtection="1">
      <alignment horizontal="left" vertical="top"/>
      <protection locked="0"/>
    </xf>
    <xf numFmtId="0" fontId="10" fillId="0" borderId="10" xfId="55" applyFont="1" applyFill="1" applyBorder="1" applyAlignment="1" applyProtection="1">
      <alignment horizontal="left" vertical="top"/>
      <protection locked="0"/>
    </xf>
    <xf numFmtId="0" fontId="10" fillId="34" borderId="10" xfId="55" applyFont="1" applyFill="1" applyBorder="1" applyAlignment="1">
      <alignment horizontal="left" vertical="top"/>
      <protection/>
    </xf>
    <xf numFmtId="0" fontId="10" fillId="34" borderId="10" xfId="55" applyFont="1" applyFill="1" applyBorder="1" applyAlignment="1">
      <alignment horizontal="left" vertical="top" wrapText="1"/>
      <protection/>
    </xf>
    <xf numFmtId="0" fontId="10" fillId="34" borderId="27" xfId="55" applyFont="1" applyFill="1" applyBorder="1" applyAlignment="1">
      <alignment horizontal="left" vertical="top" wrapText="1"/>
      <protection/>
    </xf>
    <xf numFmtId="0" fontId="10" fillId="34" borderId="28" xfId="55" applyFont="1" applyFill="1" applyBorder="1" applyAlignment="1">
      <alignment horizontal="left" vertical="top" wrapText="1"/>
      <protection/>
    </xf>
    <xf numFmtId="0" fontId="10" fillId="34" borderId="15" xfId="55" applyFont="1" applyFill="1" applyBorder="1" applyAlignment="1">
      <alignment horizontal="left" vertical="top" wrapText="1"/>
      <protection/>
    </xf>
    <xf numFmtId="0" fontId="10" fillId="34" borderId="20" xfId="55" applyFont="1" applyFill="1" applyBorder="1" applyAlignment="1">
      <alignment horizontal="left" vertical="top" wrapText="1"/>
      <protection/>
    </xf>
    <xf numFmtId="0" fontId="10" fillId="34" borderId="10" xfId="55" applyFont="1" applyFill="1" applyBorder="1" applyAlignment="1">
      <alignment horizontal="left" wrapText="1"/>
      <protection/>
    </xf>
    <xf numFmtId="0" fontId="9" fillId="40" borderId="11" xfId="55" applyFont="1" applyFill="1" applyBorder="1" applyAlignment="1" applyProtection="1">
      <alignment horizontal="center" vertical="top" wrapText="1"/>
      <protection locked="0"/>
    </xf>
    <xf numFmtId="0" fontId="9" fillId="40" borderId="22" xfId="55" applyFont="1" applyFill="1" applyBorder="1" applyAlignment="1" applyProtection="1">
      <alignment horizontal="center" vertical="top" wrapText="1"/>
      <protection locked="0"/>
    </xf>
    <xf numFmtId="0" fontId="9" fillId="40" borderId="12" xfId="55" applyFont="1" applyFill="1" applyBorder="1" applyAlignment="1" applyProtection="1">
      <alignment horizontal="center" vertical="top" wrapText="1"/>
      <protection locked="0"/>
    </xf>
    <xf numFmtId="0" fontId="10" fillId="40" borderId="11" xfId="55" applyFont="1" applyFill="1" applyBorder="1" applyAlignment="1" applyProtection="1">
      <alignment vertical="top" wrapText="1"/>
      <protection locked="0"/>
    </xf>
    <xf numFmtId="0" fontId="10" fillId="40" borderId="22" xfId="55" applyFont="1" applyFill="1" applyBorder="1" applyAlignment="1" applyProtection="1">
      <alignment vertical="top" wrapText="1"/>
      <protection locked="0"/>
    </xf>
    <xf numFmtId="0" fontId="10" fillId="40" borderId="12" xfId="55" applyFont="1" applyFill="1" applyBorder="1" applyAlignment="1" applyProtection="1">
      <alignment vertical="top" wrapText="1"/>
      <protection locked="0"/>
    </xf>
    <xf numFmtId="0" fontId="9" fillId="40" borderId="11" xfId="55" applyFont="1" applyFill="1" applyBorder="1" applyAlignment="1" applyProtection="1">
      <alignment horizontal="left" vertical="top" wrapText="1"/>
      <protection locked="0"/>
    </xf>
    <xf numFmtId="0" fontId="9" fillId="40" borderId="22" xfId="55" applyFont="1" applyFill="1" applyBorder="1" applyAlignment="1" applyProtection="1">
      <alignment horizontal="left" vertical="top" wrapText="1"/>
      <protection locked="0"/>
    </xf>
    <xf numFmtId="0" fontId="9" fillId="40" borderId="12" xfId="55" applyFont="1" applyFill="1" applyBorder="1" applyAlignment="1" applyProtection="1">
      <alignment horizontal="left" vertical="top" wrapText="1"/>
      <protection locked="0"/>
    </xf>
    <xf numFmtId="0" fontId="10" fillId="40" borderId="11" xfId="55" applyFont="1" applyFill="1" applyBorder="1" applyAlignment="1">
      <alignment horizontal="left" vertical="top" wrapText="1"/>
      <protection/>
    </xf>
    <xf numFmtId="0" fontId="10" fillId="40" borderId="22" xfId="55" applyFont="1" applyFill="1" applyBorder="1" applyAlignment="1">
      <alignment horizontal="left" vertical="top" wrapText="1"/>
      <protection/>
    </xf>
    <xf numFmtId="0" fontId="10" fillId="40" borderId="12" xfId="55" applyFont="1" applyFill="1" applyBorder="1" applyAlignment="1">
      <alignment horizontal="left" vertical="top" wrapText="1"/>
      <protection/>
    </xf>
    <xf numFmtId="0" fontId="10" fillId="40" borderId="20" xfId="55" applyFont="1" applyFill="1" applyBorder="1" applyAlignment="1">
      <alignment horizontal="left"/>
      <protection/>
    </xf>
    <xf numFmtId="0" fontId="10" fillId="40" borderId="11" xfId="55" applyFont="1" applyFill="1" applyBorder="1" applyAlignment="1" applyProtection="1">
      <alignment horizontal="left" vertical="top" wrapText="1"/>
      <protection locked="0"/>
    </xf>
    <xf numFmtId="0" fontId="10" fillId="40" borderId="22" xfId="55" applyFont="1" applyFill="1" applyBorder="1" applyAlignment="1" applyProtection="1">
      <alignment horizontal="left" vertical="top" wrapText="1"/>
      <protection locked="0"/>
    </xf>
    <xf numFmtId="0" fontId="10" fillId="40" borderId="12" xfId="55" applyFont="1" applyFill="1" applyBorder="1" applyAlignment="1" applyProtection="1">
      <alignment horizontal="left" vertical="top" wrapText="1"/>
      <protection locked="0"/>
    </xf>
    <xf numFmtId="0" fontId="3" fillId="8" borderId="14" xfId="0" applyFont="1" applyFill="1" applyBorder="1" applyAlignment="1" applyProtection="1">
      <alignment/>
      <protection locked="0"/>
    </xf>
    <xf numFmtId="0" fontId="0" fillId="8" borderId="14" xfId="0" applyFill="1" applyBorder="1" applyAlignment="1">
      <alignment/>
    </xf>
    <xf numFmtId="0" fontId="3" fillId="8" borderId="10" xfId="0" applyFont="1" applyFill="1" applyBorder="1" applyAlignment="1" applyProtection="1">
      <alignment/>
      <protection locked="0"/>
    </xf>
    <xf numFmtId="0" fontId="0" fillId="8" borderId="10" xfId="0" applyFill="1" applyBorder="1" applyAlignment="1">
      <alignment/>
    </xf>
    <xf numFmtId="0" fontId="9" fillId="0" borderId="27" xfId="55" applyFont="1" applyBorder="1" applyAlignment="1" applyProtection="1">
      <alignment horizontal="left" vertical="top"/>
      <protection locked="0"/>
    </xf>
    <xf numFmtId="0" fontId="9" fillId="0" borderId="28" xfId="55" applyFont="1" applyBorder="1" applyAlignment="1" applyProtection="1">
      <alignment horizontal="left" vertical="top"/>
      <protection locked="0"/>
    </xf>
    <xf numFmtId="0" fontId="0" fillId="0" borderId="28" xfId="0" applyBorder="1" applyAlignment="1">
      <alignment/>
    </xf>
    <xf numFmtId="0" fontId="9" fillId="0" borderId="30" xfId="55" applyFont="1" applyBorder="1" applyAlignment="1" applyProtection="1">
      <alignment horizontal="left" vertical="top"/>
      <protection locked="0"/>
    </xf>
    <xf numFmtId="0" fontId="9" fillId="0" borderId="0" xfId="55" applyFont="1" applyBorder="1" applyAlignment="1" applyProtection="1">
      <alignment horizontal="left" vertical="top"/>
      <protection locked="0"/>
    </xf>
    <xf numFmtId="0" fontId="0" fillId="0" borderId="0" xfId="0" applyAlignment="1">
      <alignment/>
    </xf>
    <xf numFmtId="1" fontId="9" fillId="36" borderId="11" xfId="59" applyNumberFormat="1" applyFont="1" applyFill="1" applyBorder="1" applyAlignment="1">
      <alignment horizontal="left" vertical="top"/>
    </xf>
    <xf numFmtId="1" fontId="9" fillId="36" borderId="22" xfId="59" applyNumberFormat="1" applyFont="1" applyFill="1" applyBorder="1" applyAlignment="1">
      <alignment horizontal="left" vertical="top"/>
    </xf>
    <xf numFmtId="1" fontId="9" fillId="36" borderId="32" xfId="59" applyNumberFormat="1" applyFont="1" applyFill="1" applyBorder="1" applyAlignment="1">
      <alignment horizontal="left" vertical="top"/>
    </xf>
    <xf numFmtId="0" fontId="3" fillId="41" borderId="10" xfId="0" applyFont="1" applyFill="1" applyBorder="1" applyAlignment="1" applyProtection="1">
      <alignment wrapText="1"/>
      <protection/>
    </xf>
    <xf numFmtId="0" fontId="10" fillId="0" borderId="11" xfId="55" applyFont="1" applyFill="1" applyBorder="1" applyAlignment="1">
      <alignment horizontal="center" vertical="top"/>
      <protection/>
    </xf>
    <xf numFmtId="0" fontId="10" fillId="0" borderId="22" xfId="55" applyFont="1" applyFill="1" applyBorder="1" applyAlignment="1">
      <alignment horizontal="center" vertical="top"/>
      <protection/>
    </xf>
    <xf numFmtId="0" fontId="10" fillId="0" borderId="12" xfId="55" applyFont="1" applyFill="1" applyBorder="1" applyAlignment="1">
      <alignment horizontal="center" vertical="top"/>
      <protection/>
    </xf>
    <xf numFmtId="1" fontId="57" fillId="36" borderId="22" xfId="0" applyNumberFormat="1" applyFont="1" applyFill="1" applyBorder="1" applyAlignment="1">
      <alignment horizontal="left" vertical="top"/>
    </xf>
    <xf numFmtId="1" fontId="57" fillId="36" borderId="32" xfId="0" applyNumberFormat="1" applyFont="1" applyFill="1" applyBorder="1" applyAlignment="1">
      <alignment horizontal="left" vertical="top"/>
    </xf>
    <xf numFmtId="0" fontId="0" fillId="36" borderId="10" xfId="0" applyFill="1" applyBorder="1" applyAlignment="1" applyProtection="1">
      <alignment/>
      <protection locked="0"/>
    </xf>
    <xf numFmtId="0" fontId="0" fillId="36" borderId="10" xfId="0" applyFill="1" applyBorder="1" applyAlignment="1" applyProtection="1">
      <alignment/>
      <protection/>
    </xf>
    <xf numFmtId="0" fontId="3" fillId="36" borderId="11" xfId="0" applyFont="1" applyFill="1" applyBorder="1" applyAlignment="1" applyProtection="1">
      <alignment/>
      <protection/>
    </xf>
    <xf numFmtId="0" fontId="0" fillId="0" borderId="12" xfId="0" applyBorder="1" applyAlignment="1">
      <alignment/>
    </xf>
    <xf numFmtId="0" fontId="3" fillId="41" borderId="10" xfId="0" applyFont="1" applyFill="1" applyBorder="1" applyAlignment="1">
      <alignment/>
    </xf>
    <xf numFmtId="0" fontId="10" fillId="0" borderId="10" xfId="55" applyFont="1" applyFill="1" applyBorder="1" applyAlignment="1">
      <alignment horizontal="left"/>
      <protection/>
    </xf>
    <xf numFmtId="0" fontId="10" fillId="39" borderId="11" xfId="55" applyFont="1" applyFill="1" applyBorder="1" applyAlignment="1">
      <alignment horizontal="left" vertical="top" wrapText="1"/>
      <protection/>
    </xf>
    <xf numFmtId="0" fontId="10" fillId="39" borderId="22" xfId="55" applyFont="1" applyFill="1" applyBorder="1" applyAlignment="1">
      <alignment horizontal="left" vertical="top" wrapText="1"/>
      <protection/>
    </xf>
    <xf numFmtId="0" fontId="10" fillId="39" borderId="12" xfId="55" applyFont="1" applyFill="1" applyBorder="1" applyAlignment="1">
      <alignment horizontal="left" vertical="top" wrapText="1"/>
      <protection/>
    </xf>
    <xf numFmtId="0" fontId="10" fillId="35" borderId="33" xfId="55" applyFont="1" applyFill="1" applyBorder="1" applyAlignment="1">
      <alignment horizontal="left" vertical="top"/>
      <protection/>
    </xf>
    <xf numFmtId="0" fontId="9" fillId="35" borderId="10" xfId="0" applyFont="1" applyFill="1" applyBorder="1" applyAlignment="1">
      <alignment/>
    </xf>
    <xf numFmtId="0" fontId="58" fillId="0" borderId="0" xfId="55" applyFont="1" applyBorder="1" applyAlignment="1" applyProtection="1">
      <alignment horizontal="left" vertical="top" wrapText="1"/>
      <protection locked="0"/>
    </xf>
    <xf numFmtId="0" fontId="56" fillId="0" borderId="0" xfId="0" applyFont="1" applyAlignment="1">
      <alignment wrapText="1"/>
    </xf>
    <xf numFmtId="0" fontId="10" fillId="35" borderId="11" xfId="55" applyFont="1" applyFill="1" applyBorder="1" applyAlignment="1">
      <alignment horizontal="left" vertical="top" wrapText="1"/>
      <protection/>
    </xf>
    <xf numFmtId="0" fontId="10" fillId="35" borderId="22" xfId="55" applyFont="1" applyFill="1" applyBorder="1" applyAlignment="1">
      <alignment horizontal="left" vertical="top" wrapText="1"/>
      <protection/>
    </xf>
    <xf numFmtId="0" fontId="0" fillId="0" borderId="12" xfId="0" applyBorder="1" applyAlignment="1">
      <alignment horizontal="left" vertical="top" wrapText="1"/>
    </xf>
    <xf numFmtId="0" fontId="10" fillId="35" borderId="34" xfId="55" applyFont="1" applyFill="1" applyBorder="1" applyAlignment="1">
      <alignment horizontal="left" vertical="top"/>
      <protection/>
    </xf>
    <xf numFmtId="0" fontId="10" fillId="35" borderId="16" xfId="55" applyFont="1" applyFill="1" applyBorder="1" applyAlignment="1">
      <alignment horizontal="left" vertical="top"/>
      <protection/>
    </xf>
    <xf numFmtId="0" fontId="10" fillId="8" borderId="35" xfId="55" applyFont="1" applyFill="1" applyBorder="1" applyAlignment="1">
      <alignment horizontal="left" vertical="top" wrapText="1"/>
      <protection/>
    </xf>
    <xf numFmtId="0" fontId="10" fillId="8" borderId="28" xfId="55" applyFont="1" applyFill="1" applyBorder="1" applyAlignment="1">
      <alignment horizontal="left" vertical="top" wrapText="1"/>
      <protection/>
    </xf>
    <xf numFmtId="0" fontId="10" fillId="8" borderId="29" xfId="55" applyFont="1" applyFill="1" applyBorder="1" applyAlignment="1">
      <alignment horizontal="left" vertical="top" wrapText="1"/>
      <protection/>
    </xf>
    <xf numFmtId="0" fontId="10" fillId="8" borderId="36" xfId="55" applyFont="1" applyFill="1" applyBorder="1" applyAlignment="1">
      <alignment horizontal="left" vertical="top" wrapText="1"/>
      <protection/>
    </xf>
    <xf numFmtId="0" fontId="10" fillId="8" borderId="20" xfId="55" applyFont="1" applyFill="1" applyBorder="1" applyAlignment="1">
      <alignment horizontal="left" vertical="top" wrapText="1"/>
      <protection/>
    </xf>
    <xf numFmtId="0" fontId="10" fillId="8" borderId="21" xfId="55" applyFont="1" applyFill="1" applyBorder="1" applyAlignment="1">
      <alignment horizontal="left" vertical="top" wrapText="1"/>
      <protection/>
    </xf>
    <xf numFmtId="0" fontId="10" fillId="35" borderId="10" xfId="55" applyFont="1" applyFill="1" applyBorder="1" applyAlignment="1">
      <alignment horizontal="left" vertical="top"/>
      <protection/>
    </xf>
    <xf numFmtId="0" fontId="10" fillId="35" borderId="37" xfId="55" applyFont="1" applyFill="1" applyBorder="1" applyAlignment="1">
      <alignment horizontal="left" vertical="top"/>
      <protection/>
    </xf>
    <xf numFmtId="0" fontId="10" fillId="35" borderId="14" xfId="55" applyFont="1" applyFill="1" applyBorder="1" applyAlignment="1">
      <alignment horizontal="left" vertical="top"/>
      <protection/>
    </xf>
    <xf numFmtId="1" fontId="57" fillId="36" borderId="22" xfId="0" applyNumberFormat="1" applyFont="1" applyFill="1" applyBorder="1" applyAlignment="1">
      <alignment vertical="top"/>
    </xf>
    <xf numFmtId="1" fontId="57" fillId="36" borderId="32" xfId="0" applyNumberFormat="1" applyFont="1" applyFill="1" applyBorder="1" applyAlignment="1">
      <alignment vertical="top"/>
    </xf>
    <xf numFmtId="0" fontId="10" fillId="35" borderId="35" xfId="55" applyFont="1" applyFill="1" applyBorder="1" applyAlignment="1">
      <alignment horizontal="left" vertical="top" wrapText="1"/>
      <protection/>
    </xf>
    <xf numFmtId="0" fontId="10" fillId="35" borderId="28" xfId="55" applyFont="1" applyFill="1" applyBorder="1" applyAlignment="1">
      <alignment horizontal="left" vertical="top"/>
      <protection/>
    </xf>
    <xf numFmtId="0" fontId="10" fillId="35" borderId="29" xfId="55" applyFont="1" applyFill="1" applyBorder="1" applyAlignment="1">
      <alignment horizontal="left" vertical="top"/>
      <protection/>
    </xf>
    <xf numFmtId="0" fontId="10" fillId="35" borderId="36" xfId="55" applyFont="1" applyFill="1" applyBorder="1" applyAlignment="1">
      <alignment horizontal="left" vertical="top"/>
      <protection/>
    </xf>
    <xf numFmtId="0" fontId="10" fillId="35" borderId="20" xfId="55" applyFont="1" applyFill="1" applyBorder="1" applyAlignment="1">
      <alignment horizontal="left" vertical="top"/>
      <protection/>
    </xf>
    <xf numFmtId="0" fontId="10" fillId="35" borderId="21" xfId="55" applyFont="1" applyFill="1" applyBorder="1" applyAlignment="1">
      <alignment horizontal="left" vertical="top"/>
      <protection/>
    </xf>
    <xf numFmtId="0" fontId="10" fillId="35" borderId="38" xfId="55" applyFont="1" applyFill="1" applyBorder="1" applyAlignment="1">
      <alignment horizontal="left" vertical="top" wrapText="1"/>
      <protection/>
    </xf>
    <xf numFmtId="0" fontId="35" fillId="35" borderId="0" xfId="0" applyFont="1" applyFill="1" applyBorder="1" applyAlignment="1">
      <alignment horizontal="left" vertical="top" wrapText="1"/>
    </xf>
    <xf numFmtId="0" fontId="35" fillId="35" borderId="31" xfId="0" applyFont="1" applyFill="1" applyBorder="1" applyAlignment="1">
      <alignment horizontal="left" vertical="top" wrapText="1"/>
    </xf>
    <xf numFmtId="0" fontId="35" fillId="35" borderId="36" xfId="0" applyFont="1" applyFill="1" applyBorder="1" applyAlignment="1">
      <alignment horizontal="left" vertical="top" wrapText="1"/>
    </xf>
    <xf numFmtId="0" fontId="35" fillId="35" borderId="20" xfId="0" applyFont="1" applyFill="1" applyBorder="1" applyAlignment="1">
      <alignment horizontal="left" vertical="top" wrapText="1"/>
    </xf>
    <xf numFmtId="0" fontId="35" fillId="35" borderId="21" xfId="0" applyFont="1" applyFill="1" applyBorder="1" applyAlignment="1">
      <alignment horizontal="left" vertical="top" wrapText="1"/>
    </xf>
    <xf numFmtId="4" fontId="9" fillId="36" borderId="11" xfId="55" applyNumberFormat="1" applyFont="1" applyFill="1" applyBorder="1" applyAlignment="1" applyProtection="1">
      <alignment horizontal="left" vertical="top"/>
      <protection locked="0"/>
    </xf>
    <xf numFmtId="4" fontId="57" fillId="36" borderId="12" xfId="0" applyNumberFormat="1" applyFont="1" applyFill="1" applyBorder="1" applyAlignment="1">
      <alignment horizontal="left" vertical="top"/>
    </xf>
    <xf numFmtId="10" fontId="9" fillId="36" borderId="11" xfId="55" applyNumberFormat="1" applyFont="1" applyFill="1" applyBorder="1" applyAlignment="1" applyProtection="1">
      <alignment horizontal="left" vertical="top"/>
      <protection locked="0"/>
    </xf>
    <xf numFmtId="10" fontId="57" fillId="36" borderId="12" xfId="0" applyNumberFormat="1" applyFont="1" applyFill="1" applyBorder="1" applyAlignment="1">
      <alignment horizontal="left" vertical="top"/>
    </xf>
    <xf numFmtId="0" fontId="9" fillId="0" borderId="0" xfId="0" applyFont="1" applyAlignment="1" applyProtection="1">
      <alignment horizontal="left" vertical="top"/>
      <protection locked="0"/>
    </xf>
    <xf numFmtId="0" fontId="9" fillId="0" borderId="0" xfId="0" applyFont="1" applyAlignment="1">
      <alignment horizontal="left" vertical="top"/>
    </xf>
    <xf numFmtId="0" fontId="9" fillId="0" borderId="10" xfId="0" applyFont="1" applyBorder="1" applyAlignment="1">
      <alignment/>
    </xf>
    <xf numFmtId="0" fontId="12" fillId="16" borderId="20" xfId="0" applyFont="1" applyFill="1" applyBorder="1" applyAlignment="1" applyProtection="1">
      <alignment horizontal="left"/>
      <protection locked="0"/>
    </xf>
    <xf numFmtId="0" fontId="12" fillId="16" borderId="20" xfId="0" applyFont="1" applyFill="1" applyBorder="1" applyAlignment="1">
      <alignment horizontal="left"/>
    </xf>
    <xf numFmtId="0" fontId="12" fillId="16" borderId="21" xfId="0" applyFont="1" applyFill="1" applyBorder="1" applyAlignment="1">
      <alignment horizontal="left"/>
    </xf>
    <xf numFmtId="0" fontId="12" fillId="16" borderId="11" xfId="0" applyFont="1" applyFill="1" applyBorder="1" applyAlignment="1" applyProtection="1">
      <alignment horizontal="left"/>
      <protection locked="0"/>
    </xf>
    <xf numFmtId="0" fontId="12" fillId="16" borderId="22" xfId="0" applyFont="1" applyFill="1" applyBorder="1" applyAlignment="1">
      <alignment horizontal="left"/>
    </xf>
    <xf numFmtId="0" fontId="12" fillId="0" borderId="12" xfId="0" applyFont="1" applyBorder="1" applyAlignment="1">
      <alignment horizontal="left"/>
    </xf>
    <xf numFmtId="0" fontId="12" fillId="16" borderId="10" xfId="0" applyFont="1" applyFill="1" applyBorder="1" applyAlignment="1" applyProtection="1">
      <alignment/>
      <protection locked="0"/>
    </xf>
    <xf numFmtId="0" fontId="12" fillId="16" borderId="10" xfId="0" applyFont="1" applyFill="1" applyBorder="1" applyAlignment="1">
      <alignment/>
    </xf>
    <xf numFmtId="0" fontId="12" fillId="16" borderId="22" xfId="0" applyFont="1" applyFill="1" applyBorder="1" applyAlignment="1" applyProtection="1">
      <alignment horizontal="left"/>
      <protection locked="0"/>
    </xf>
    <xf numFmtId="0" fontId="12" fillId="16" borderId="12" xfId="0" applyFont="1" applyFill="1" applyBorder="1" applyAlignment="1">
      <alignment horizontal="left"/>
    </xf>
    <xf numFmtId="0" fontId="8" fillId="0" borderId="10" xfId="0" applyFont="1" applyBorder="1" applyAlignment="1" applyProtection="1">
      <alignment/>
      <protection locked="0"/>
    </xf>
    <xf numFmtId="0" fontId="3" fillId="0" borderId="10" xfId="0" applyFont="1" applyBorder="1" applyAlignment="1">
      <alignment/>
    </xf>
    <xf numFmtId="0" fontId="8" fillId="0" borderId="20" xfId="0" applyFont="1" applyBorder="1" applyAlignment="1" applyProtection="1">
      <alignment/>
      <protection locked="0"/>
    </xf>
    <xf numFmtId="0" fontId="3" fillId="0" borderId="20" xfId="0" applyFont="1" applyBorder="1" applyAlignment="1">
      <alignment/>
    </xf>
    <xf numFmtId="0" fontId="3" fillId="0" borderId="21"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allaad 2" xfId="55"/>
    <cellStyle name="Note" xfId="56"/>
    <cellStyle name="Output" xfId="57"/>
    <cellStyle name="Percent" xfId="58"/>
    <cellStyle name="Prots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95"/>
  <sheetViews>
    <sheetView workbookViewId="0" topLeftCell="A1">
      <selection activeCell="P80" sqref="P80"/>
    </sheetView>
  </sheetViews>
  <sheetFormatPr defaultColWidth="9.140625" defaultRowHeight="12.75"/>
  <cols>
    <col min="1" max="1" width="11.00390625" style="1" customWidth="1"/>
    <col min="2" max="2" width="10.28125" style="1" customWidth="1"/>
    <col min="3" max="3" width="10.8515625" style="1" customWidth="1"/>
    <col min="4" max="4" width="17.7109375" style="1" customWidth="1"/>
    <col min="5" max="5" width="11.7109375" style="1" customWidth="1"/>
    <col min="6" max="6" width="18.8515625" style="1" customWidth="1"/>
    <col min="7" max="7" width="15.00390625" style="1" customWidth="1"/>
    <col min="8" max="8" width="11.7109375" style="1" customWidth="1"/>
    <col min="9" max="16384" width="9.140625" style="1" customWidth="1"/>
  </cols>
  <sheetData>
    <row r="1" spans="1:10" ht="15.75">
      <c r="A1" s="109" t="s">
        <v>105</v>
      </c>
      <c r="B1" s="110"/>
      <c r="C1" s="110"/>
      <c r="D1" s="110"/>
      <c r="E1" s="110"/>
      <c r="F1" s="110"/>
      <c r="G1" s="110"/>
      <c r="H1" s="21"/>
      <c r="I1" s="21"/>
      <c r="J1" s="21"/>
    </row>
    <row r="2" spans="1:6" ht="18.75">
      <c r="A2" s="16"/>
      <c r="B2" s="17"/>
      <c r="C2" s="17"/>
      <c r="D2" s="115" t="s">
        <v>107</v>
      </c>
      <c r="E2" s="115"/>
      <c r="F2" s="116"/>
    </row>
    <row r="3" spans="1:7" ht="15">
      <c r="A3" s="111" t="s">
        <v>100</v>
      </c>
      <c r="B3" s="111"/>
      <c r="C3" s="18"/>
      <c r="D3" s="18"/>
      <c r="E3" s="18"/>
      <c r="F3" s="18"/>
      <c r="G3" s="18"/>
    </row>
    <row r="4" spans="1:8" ht="15.75">
      <c r="A4" s="163" t="s">
        <v>66</v>
      </c>
      <c r="B4" s="163"/>
      <c r="C4" s="163"/>
      <c r="D4" s="163"/>
      <c r="E4" s="156"/>
      <c r="F4" s="156"/>
      <c r="G4" s="156"/>
      <c r="H4" s="129"/>
    </row>
    <row r="5" spans="1:8" ht="15.75">
      <c r="A5" s="163" t="s">
        <v>67</v>
      </c>
      <c r="B5" s="163"/>
      <c r="C5" s="163"/>
      <c r="D5" s="163"/>
      <c r="E5" s="157"/>
      <c r="F5" s="157"/>
      <c r="G5" s="157"/>
      <c r="H5" s="129"/>
    </row>
    <row r="6" spans="1:7" ht="15.75">
      <c r="A6" s="20"/>
      <c r="B6" s="20"/>
      <c r="C6" s="20"/>
      <c r="D6" s="20"/>
      <c r="E6" s="20"/>
      <c r="F6" s="20"/>
      <c r="G6" s="20"/>
    </row>
    <row r="7" spans="1:7" ht="15">
      <c r="A7" s="18" t="s">
        <v>65</v>
      </c>
      <c r="B7" s="18"/>
      <c r="C7" s="18"/>
      <c r="D7" s="18"/>
      <c r="E7" s="18"/>
      <c r="F7" s="18"/>
      <c r="G7" s="18"/>
    </row>
    <row r="8" spans="1:8" ht="15.75">
      <c r="A8" s="210" t="s">
        <v>101</v>
      </c>
      <c r="B8" s="211"/>
      <c r="C8" s="211"/>
      <c r="D8" s="212"/>
      <c r="E8" s="159"/>
      <c r="F8" s="159"/>
      <c r="G8" s="159"/>
      <c r="H8" s="129"/>
    </row>
    <row r="9" spans="1:8" ht="15.75">
      <c r="A9" s="164" t="s">
        <v>68</v>
      </c>
      <c r="B9" s="165"/>
      <c r="C9" s="165"/>
      <c r="D9" s="19" t="s">
        <v>69</v>
      </c>
      <c r="E9" s="158"/>
      <c r="F9" s="159"/>
      <c r="G9" s="159"/>
      <c r="H9" s="129"/>
    </row>
    <row r="10" spans="1:8" ht="15.75">
      <c r="A10" s="166"/>
      <c r="B10" s="167"/>
      <c r="C10" s="167"/>
      <c r="D10" s="19" t="s">
        <v>70</v>
      </c>
      <c r="E10" s="160"/>
      <c r="F10" s="161"/>
      <c r="G10" s="161"/>
      <c r="H10" s="129"/>
    </row>
    <row r="11" spans="1:8" ht="15.75">
      <c r="A11" s="152" t="s">
        <v>71</v>
      </c>
      <c r="B11" s="153"/>
      <c r="C11" s="153"/>
      <c r="D11" s="154"/>
      <c r="E11" s="140"/>
      <c r="F11" s="140"/>
      <c r="G11" s="140"/>
      <c r="H11" s="129"/>
    </row>
    <row r="12" spans="1:8" ht="15.75">
      <c r="A12" s="152" t="s">
        <v>72</v>
      </c>
      <c r="B12" s="153"/>
      <c r="C12" s="153"/>
      <c r="D12" s="154"/>
      <c r="E12" s="140"/>
      <c r="F12" s="140"/>
      <c r="G12" s="140"/>
      <c r="H12" s="129"/>
    </row>
    <row r="13" spans="1:8" ht="15.75">
      <c r="A13" s="162" t="s">
        <v>9</v>
      </c>
      <c r="B13" s="162"/>
      <c r="C13" s="162"/>
      <c r="D13" s="162"/>
      <c r="E13" s="140"/>
      <c r="F13" s="140"/>
      <c r="G13" s="140"/>
      <c r="H13" s="129"/>
    </row>
    <row r="14" spans="1:6" ht="18.75">
      <c r="A14" s="16"/>
      <c r="B14" s="17"/>
      <c r="C14" s="17"/>
      <c r="D14" s="17"/>
      <c r="E14" s="17"/>
      <c r="F14" s="3"/>
    </row>
    <row r="15" spans="1:8" ht="15.75">
      <c r="A15" s="168" t="s">
        <v>102</v>
      </c>
      <c r="B15" s="168"/>
      <c r="C15" s="168"/>
      <c r="D15" s="168"/>
      <c r="E15" s="168"/>
      <c r="F15" s="168"/>
      <c r="G15" s="168"/>
      <c r="H15" s="129"/>
    </row>
    <row r="16" spans="1:8" ht="12.75">
      <c r="A16" s="189"/>
      <c r="B16" s="190"/>
      <c r="C16" s="190"/>
      <c r="D16" s="190"/>
      <c r="E16" s="190"/>
      <c r="F16" s="190"/>
      <c r="G16" s="190"/>
      <c r="H16" s="191"/>
    </row>
    <row r="17" spans="1:8" ht="12.75">
      <c r="A17" s="192"/>
      <c r="B17" s="193"/>
      <c r="C17" s="193"/>
      <c r="D17" s="193"/>
      <c r="E17" s="193"/>
      <c r="F17" s="193"/>
      <c r="G17" s="193"/>
      <c r="H17" s="194"/>
    </row>
    <row r="18" spans="1:8" ht="13.5" customHeight="1">
      <c r="A18" s="192"/>
      <c r="B18" s="193"/>
      <c r="C18" s="193"/>
      <c r="D18" s="193"/>
      <c r="E18" s="193"/>
      <c r="F18" s="193"/>
      <c r="G18" s="193"/>
      <c r="H18" s="194"/>
    </row>
    <row r="19" spans="1:8" ht="12" customHeight="1" hidden="1">
      <c r="A19" s="192"/>
      <c r="B19" s="193"/>
      <c r="C19" s="193"/>
      <c r="D19" s="193"/>
      <c r="E19" s="193"/>
      <c r="F19" s="193"/>
      <c r="G19" s="193"/>
      <c r="H19" s="194"/>
    </row>
    <row r="20" spans="1:8" ht="48.75" customHeight="1">
      <c r="A20" s="215" t="s">
        <v>103</v>
      </c>
      <c r="B20" s="216"/>
      <c r="C20" s="216"/>
      <c r="D20" s="216"/>
      <c r="E20" s="216"/>
      <c r="F20" s="216"/>
      <c r="G20" s="216"/>
      <c r="H20" s="216"/>
    </row>
    <row r="21" spans="1:4" ht="19.5" customHeight="1" thickBot="1">
      <c r="A21" s="22"/>
      <c r="B21" s="23"/>
      <c r="C21" s="23"/>
      <c r="D21" s="24"/>
    </row>
    <row r="22" spans="1:11" ht="58.5" customHeight="1">
      <c r="A22" s="220" t="s">
        <v>78</v>
      </c>
      <c r="B22" s="221"/>
      <c r="C22" s="221"/>
      <c r="D22" s="221"/>
      <c r="E22" s="25" t="s">
        <v>79</v>
      </c>
      <c r="F22" s="25" t="s">
        <v>74</v>
      </c>
      <c r="G22" s="26" t="s">
        <v>80</v>
      </c>
      <c r="H22" s="27" t="s">
        <v>75</v>
      </c>
      <c r="K22" s="106"/>
    </row>
    <row r="23" spans="1:11" ht="19.5" customHeight="1">
      <c r="A23" s="222" t="s">
        <v>108</v>
      </c>
      <c r="B23" s="223"/>
      <c r="C23" s="224"/>
      <c r="D23" s="28" t="s">
        <v>77</v>
      </c>
      <c r="E23" s="29"/>
      <c r="F23" s="29"/>
      <c r="G23" s="30" t="s">
        <v>81</v>
      </c>
      <c r="H23" s="31">
        <f>SUM(E23:F23)</f>
        <v>0</v>
      </c>
      <c r="K23" s="107"/>
    </row>
    <row r="24" spans="1:8" ht="19.5" customHeight="1">
      <c r="A24" s="225"/>
      <c r="B24" s="226"/>
      <c r="C24" s="227"/>
      <c r="D24" s="28" t="s">
        <v>76</v>
      </c>
      <c r="E24" s="32" t="e">
        <f>E23/H23</f>
        <v>#DIV/0!</v>
      </c>
      <c r="F24" s="32" t="e">
        <f>F23/H23</f>
        <v>#DIV/0!</v>
      </c>
      <c r="G24" s="33" t="s">
        <v>81</v>
      </c>
      <c r="H24" s="34" t="e">
        <f>SUM(E24:F24)</f>
        <v>#DIV/0!</v>
      </c>
    </row>
    <row r="25" spans="1:8" ht="21.75" customHeight="1">
      <c r="A25" s="213" t="s">
        <v>110</v>
      </c>
      <c r="B25" s="228"/>
      <c r="C25" s="228"/>
      <c r="D25" s="228"/>
      <c r="E25" s="195">
        <f>'Taotluste reg-ne KOVis'!B3</f>
        <v>0</v>
      </c>
      <c r="F25" s="196"/>
      <c r="G25" s="196"/>
      <c r="H25" s="197"/>
    </row>
    <row r="26" spans="1:9" ht="15.75" customHeight="1">
      <c r="A26" s="233" t="s">
        <v>109</v>
      </c>
      <c r="B26" s="234"/>
      <c r="C26" s="235"/>
      <c r="D26" s="28" t="s">
        <v>77</v>
      </c>
      <c r="E26" s="245">
        <f>'Taotluste reg-ne KOVis'!F3</f>
        <v>0</v>
      </c>
      <c r="F26" s="246"/>
      <c r="G26" s="36">
        <f>'Taotluste reg-ne KOVis'!G3</f>
        <v>0</v>
      </c>
      <c r="H26" s="37">
        <f>SUM(E26:G26)</f>
        <v>0</v>
      </c>
      <c r="I26" s="15"/>
    </row>
    <row r="27" spans="1:9" ht="32.25" customHeight="1">
      <c r="A27" s="236"/>
      <c r="B27" s="237"/>
      <c r="C27" s="238"/>
      <c r="D27" s="28" t="s">
        <v>76</v>
      </c>
      <c r="E27" s="247" t="e">
        <f>E26/H26</f>
        <v>#DIV/0!</v>
      </c>
      <c r="F27" s="248"/>
      <c r="G27" s="35" t="e">
        <f>G26/H26</f>
        <v>#DIV/0!</v>
      </c>
      <c r="H27" s="38" t="e">
        <f>SUM(E27:G27)</f>
        <v>#DIV/0!</v>
      </c>
      <c r="I27" s="15"/>
    </row>
    <row r="28" spans="1:13" ht="23.25" customHeight="1">
      <c r="A28" s="229" t="s">
        <v>111</v>
      </c>
      <c r="B28" s="230"/>
      <c r="C28" s="230"/>
      <c r="D28" s="230"/>
      <c r="E28" s="195">
        <f>'Rahastatud taotlused'!B3</f>
        <v>0</v>
      </c>
      <c r="F28" s="231"/>
      <c r="G28" s="231"/>
      <c r="H28" s="232"/>
      <c r="M28" s="105"/>
    </row>
    <row r="29" spans="1:8" ht="16.5" customHeight="1">
      <c r="A29" s="233" t="s">
        <v>112</v>
      </c>
      <c r="B29" s="234"/>
      <c r="C29" s="235"/>
      <c r="D29" s="28" t="s">
        <v>77</v>
      </c>
      <c r="E29" s="36">
        <f>'Rahastatud taotlused'!F3</f>
        <v>0</v>
      </c>
      <c r="F29" s="36">
        <f>'Rahastatud taotlused'!G3</f>
        <v>0</v>
      </c>
      <c r="G29" s="36">
        <f>'Rahastatud taotlused'!H3</f>
        <v>0</v>
      </c>
      <c r="H29" s="37">
        <f>SUM(E29:G29)</f>
        <v>0</v>
      </c>
    </row>
    <row r="30" spans="1:8" ht="24" customHeight="1">
      <c r="A30" s="236"/>
      <c r="B30" s="237"/>
      <c r="C30" s="238"/>
      <c r="D30" s="28" t="s">
        <v>76</v>
      </c>
      <c r="E30" s="35" t="e">
        <f>E29/H29</f>
        <v>#DIV/0!</v>
      </c>
      <c r="F30" s="35" t="e">
        <f>F29/H29</f>
        <v>#DIV/0!</v>
      </c>
      <c r="G30" s="35" t="e">
        <f>G29/H29</f>
        <v>#DIV/0!</v>
      </c>
      <c r="H30" s="38" t="e">
        <f>SUM(E30:G30)</f>
        <v>#DIV/0!</v>
      </c>
    </row>
    <row r="31" spans="1:8" ht="15.75">
      <c r="A31" s="239" t="s">
        <v>96</v>
      </c>
      <c r="B31" s="240"/>
      <c r="C31" s="241"/>
      <c r="D31" s="39" t="s">
        <v>77</v>
      </c>
      <c r="E31" s="40">
        <f>'Rahastatud taotlused'!O3</f>
        <v>0</v>
      </c>
      <c r="F31" s="40">
        <f>'Rahastatud taotlused'!P3</f>
        <v>0</v>
      </c>
      <c r="G31" s="40">
        <f>'Rahastatud taotlused'!Q3</f>
        <v>0</v>
      </c>
      <c r="H31" s="41">
        <f>SUM(E31:G31)</f>
        <v>0</v>
      </c>
    </row>
    <row r="32" spans="1:8" ht="15.75">
      <c r="A32" s="242"/>
      <c r="B32" s="243"/>
      <c r="C32" s="244"/>
      <c r="D32" s="28" t="s">
        <v>76</v>
      </c>
      <c r="E32" s="42" t="e">
        <f>E31/H31</f>
        <v>#DIV/0!</v>
      </c>
      <c r="F32" s="42" t="e">
        <f>F31/H31</f>
        <v>#DIV/0!</v>
      </c>
      <c r="G32" s="42" t="e">
        <f>G31/H31</f>
        <v>#DIV/0!</v>
      </c>
      <c r="H32" s="43" t="e">
        <f>SUM(E32:G32)</f>
        <v>#DIV/0!</v>
      </c>
    </row>
    <row r="33" spans="1:8" ht="31.5" customHeight="1">
      <c r="A33" s="217" t="s">
        <v>97</v>
      </c>
      <c r="B33" s="218"/>
      <c r="C33" s="218"/>
      <c r="D33" s="219"/>
      <c r="E33" s="195">
        <f>'Rahastatud taotlused'!N3</f>
        <v>0</v>
      </c>
      <c r="F33" s="202"/>
      <c r="G33" s="202"/>
      <c r="H33" s="203"/>
    </row>
    <row r="34" spans="1:9" ht="15.75">
      <c r="A34" s="213" t="s">
        <v>95</v>
      </c>
      <c r="B34" s="214"/>
      <c r="C34" s="214"/>
      <c r="D34" s="44" t="s">
        <v>77</v>
      </c>
      <c r="E34" s="45"/>
      <c r="F34" s="46" t="s">
        <v>81</v>
      </c>
      <c r="G34" s="46" t="s">
        <v>81</v>
      </c>
      <c r="H34" s="47" t="s">
        <v>81</v>
      </c>
      <c r="I34" s="106"/>
    </row>
    <row r="35" spans="1:4" ht="15.75">
      <c r="A35" s="22"/>
      <c r="B35" s="23"/>
      <c r="C35" s="23"/>
      <c r="D35" s="24"/>
    </row>
    <row r="36" spans="1:8" ht="15.75">
      <c r="A36" s="209" t="s">
        <v>82</v>
      </c>
      <c r="B36" s="209"/>
      <c r="C36" s="209"/>
      <c r="D36" s="209"/>
      <c r="E36" s="129"/>
      <c r="F36" s="129"/>
      <c r="G36" s="129"/>
      <c r="H36" s="129"/>
    </row>
    <row r="37" spans="1:8" ht="15.75">
      <c r="A37" s="199" t="s">
        <v>83</v>
      </c>
      <c r="B37" s="200"/>
      <c r="C37" s="200"/>
      <c r="D37" s="200"/>
      <c r="E37" s="200"/>
      <c r="F37" s="200"/>
      <c r="G37" s="200"/>
      <c r="H37" s="201"/>
    </row>
    <row r="38" spans="1:8" ht="12.75">
      <c r="A38" s="198" t="s">
        <v>46</v>
      </c>
      <c r="B38" s="198"/>
      <c r="C38" s="198"/>
      <c r="D38" s="198"/>
      <c r="E38" s="198"/>
      <c r="F38" s="198"/>
      <c r="G38" s="198"/>
      <c r="H38" s="127"/>
    </row>
    <row r="39" spans="1:8" ht="12.75">
      <c r="A39" s="120" t="s">
        <v>85</v>
      </c>
      <c r="B39" s="144"/>
      <c r="C39" s="144"/>
      <c r="D39" s="144"/>
      <c r="E39" s="144"/>
      <c r="F39" s="145"/>
      <c r="G39" s="128">
        <f>'Rahastatud taotlused'!Z3</f>
        <v>0</v>
      </c>
      <c r="H39" s="129"/>
    </row>
    <row r="40" spans="1:8" ht="12.75">
      <c r="A40" s="120" t="s">
        <v>17</v>
      </c>
      <c r="B40" s="121"/>
      <c r="C40" s="121"/>
      <c r="D40" s="121"/>
      <c r="E40" s="121"/>
      <c r="F40" s="122"/>
      <c r="G40" s="128">
        <f>'Rahastatud taotlused'!AA3</f>
        <v>0</v>
      </c>
      <c r="H40" s="129"/>
    </row>
    <row r="41" spans="1:8" ht="12.75">
      <c r="A41" s="120" t="s">
        <v>18</v>
      </c>
      <c r="B41" s="121"/>
      <c r="C41" s="121"/>
      <c r="D41" s="121"/>
      <c r="E41" s="121"/>
      <c r="F41" s="122"/>
      <c r="G41" s="128">
        <f>'Rahastatud taotlused'!AB3</f>
        <v>0</v>
      </c>
      <c r="H41" s="129"/>
    </row>
    <row r="42" spans="1:8" ht="12.75">
      <c r="A42" s="120" t="s">
        <v>19</v>
      </c>
      <c r="B42" s="121"/>
      <c r="C42" s="121"/>
      <c r="D42" s="121"/>
      <c r="E42" s="121"/>
      <c r="F42" s="122"/>
      <c r="G42" s="205">
        <f>'Rahastatud taotlused'!AC3</f>
        <v>0</v>
      </c>
      <c r="H42" s="129"/>
    </row>
    <row r="43" spans="1:8" ht="12.75">
      <c r="A43" s="120" t="s">
        <v>93</v>
      </c>
      <c r="B43" s="121"/>
      <c r="C43" s="121"/>
      <c r="D43" s="121"/>
      <c r="E43" s="121"/>
      <c r="F43" s="122"/>
      <c r="G43" s="128">
        <f>'Rahastatud taotlused'!AD3</f>
        <v>0</v>
      </c>
      <c r="H43" s="129"/>
    </row>
    <row r="44" spans="1:8" ht="12.75">
      <c r="A44" s="120" t="s">
        <v>20</v>
      </c>
      <c r="B44" s="121"/>
      <c r="C44" s="121"/>
      <c r="D44" s="121"/>
      <c r="E44" s="121"/>
      <c r="F44" s="122"/>
      <c r="G44" s="128">
        <f>'Rahastatud taotlused'!AE3</f>
        <v>0</v>
      </c>
      <c r="H44" s="129"/>
    </row>
    <row r="45" spans="1:8" ht="12.75">
      <c r="A45" s="120" t="s">
        <v>21</v>
      </c>
      <c r="B45" s="121"/>
      <c r="C45" s="121"/>
      <c r="D45" s="121"/>
      <c r="E45" s="121"/>
      <c r="F45" s="122"/>
      <c r="G45" s="128">
        <f>'Rahastatud taotlused'!AF3</f>
        <v>0</v>
      </c>
      <c r="H45" s="129"/>
    </row>
    <row r="46" spans="1:8" ht="12.75">
      <c r="A46" s="120" t="s">
        <v>22</v>
      </c>
      <c r="B46" s="121"/>
      <c r="C46" s="121"/>
      <c r="D46" s="121"/>
      <c r="E46" s="121"/>
      <c r="F46" s="122"/>
      <c r="G46" s="128">
        <f>'Rahastatud taotlused'!AG3</f>
        <v>0</v>
      </c>
      <c r="H46" s="129"/>
    </row>
    <row r="47" spans="1:8" ht="12.75">
      <c r="A47" s="120" t="s">
        <v>23</v>
      </c>
      <c r="B47" s="121"/>
      <c r="C47" s="121"/>
      <c r="D47" s="121"/>
      <c r="E47" s="121"/>
      <c r="F47" s="122"/>
      <c r="G47" s="205">
        <f>'Rahastatud taotlused'!AH3</f>
        <v>0</v>
      </c>
      <c r="H47" s="129"/>
    </row>
    <row r="48" spans="1:8" ht="12.75">
      <c r="A48" s="120" t="s">
        <v>24</v>
      </c>
      <c r="B48" s="121"/>
      <c r="C48" s="121"/>
      <c r="D48" s="121"/>
      <c r="E48" s="121"/>
      <c r="F48" s="122"/>
      <c r="G48" s="128">
        <f>'Rahastatud taotlused'!AI3</f>
        <v>0</v>
      </c>
      <c r="H48" s="129"/>
    </row>
    <row r="49" spans="1:8" ht="12.75">
      <c r="A49" s="120" t="s">
        <v>25</v>
      </c>
      <c r="B49" s="121"/>
      <c r="C49" s="121"/>
      <c r="D49" s="121"/>
      <c r="E49" s="121"/>
      <c r="F49" s="122"/>
      <c r="G49" s="128">
        <f>'Rahastatud taotlused'!AJ3</f>
        <v>0</v>
      </c>
      <c r="H49" s="129"/>
    </row>
    <row r="50" spans="1:8" ht="12.75">
      <c r="A50" s="120" t="s">
        <v>26</v>
      </c>
      <c r="B50" s="121"/>
      <c r="C50" s="121"/>
      <c r="D50" s="121"/>
      <c r="E50" s="121"/>
      <c r="F50" s="122"/>
      <c r="G50" s="128">
        <f>'Rahastatud taotlused'!AK3</f>
        <v>0</v>
      </c>
      <c r="H50" s="129"/>
    </row>
    <row r="51" spans="1:8" ht="12.75">
      <c r="A51" s="126" t="s">
        <v>47</v>
      </c>
      <c r="B51" s="127"/>
      <c r="C51" s="127"/>
      <c r="D51" s="127"/>
      <c r="E51" s="127"/>
      <c r="F51" s="127"/>
      <c r="G51" s="127"/>
      <c r="H51" s="127"/>
    </row>
    <row r="52" spans="1:9" ht="12.75">
      <c r="A52" s="141" t="s">
        <v>27</v>
      </c>
      <c r="B52" s="142"/>
      <c r="C52" s="142"/>
      <c r="D52" s="142"/>
      <c r="E52" s="142"/>
      <c r="F52" s="143"/>
      <c r="G52" s="128">
        <f>'Rahastatud taotlused'!AL3</f>
        <v>0</v>
      </c>
      <c r="H52" s="129"/>
      <c r="I52" s="2"/>
    </row>
    <row r="53" spans="1:8" ht="12.75">
      <c r="A53" s="120" t="s">
        <v>28</v>
      </c>
      <c r="B53" s="121"/>
      <c r="C53" s="121"/>
      <c r="D53" s="121"/>
      <c r="E53" s="121"/>
      <c r="F53" s="122"/>
      <c r="G53" s="128">
        <f>'Rahastatud taotlused'!AM3</f>
        <v>0</v>
      </c>
      <c r="H53" s="129"/>
    </row>
    <row r="54" spans="1:8" ht="12.75">
      <c r="A54" s="120" t="s">
        <v>29</v>
      </c>
      <c r="B54" s="121"/>
      <c r="C54" s="121"/>
      <c r="D54" s="121"/>
      <c r="E54" s="121"/>
      <c r="F54" s="122"/>
      <c r="G54" s="128">
        <f>'Rahastatud taotlused'!AN3</f>
        <v>0</v>
      </c>
      <c r="H54" s="129"/>
    </row>
    <row r="55" spans="1:8" ht="12.75">
      <c r="A55" s="120" t="s">
        <v>30</v>
      </c>
      <c r="B55" s="121"/>
      <c r="C55" s="121"/>
      <c r="D55" s="121"/>
      <c r="E55" s="121"/>
      <c r="F55" s="122"/>
      <c r="G55" s="205">
        <f>'Rahastatud taotlused'!AO3</f>
        <v>0</v>
      </c>
      <c r="H55" s="129"/>
    </row>
    <row r="56" spans="1:8" ht="12.75">
      <c r="A56" s="120" t="s">
        <v>31</v>
      </c>
      <c r="B56" s="121"/>
      <c r="C56" s="121"/>
      <c r="D56" s="121"/>
      <c r="E56" s="121"/>
      <c r="F56" s="122"/>
      <c r="G56" s="128">
        <f>'Rahastatud taotlused'!AP3</f>
        <v>0</v>
      </c>
      <c r="H56" s="129"/>
    </row>
    <row r="57" spans="1:8" ht="12.75">
      <c r="A57" s="120" t="s">
        <v>32</v>
      </c>
      <c r="B57" s="121"/>
      <c r="C57" s="121"/>
      <c r="D57" s="121"/>
      <c r="E57" s="121"/>
      <c r="F57" s="122"/>
      <c r="G57" s="128">
        <f>'Rahastatud taotlused'!AQ3</f>
        <v>0</v>
      </c>
      <c r="H57" s="129"/>
    </row>
    <row r="58" spans="1:8" ht="12.75">
      <c r="A58" s="120" t="s">
        <v>33</v>
      </c>
      <c r="B58" s="121"/>
      <c r="C58" s="121"/>
      <c r="D58" s="121"/>
      <c r="E58" s="121"/>
      <c r="F58" s="122"/>
      <c r="G58" s="206">
        <f>'Rahastatud taotlused'!AR3</f>
        <v>0</v>
      </c>
      <c r="H58" s="207"/>
    </row>
    <row r="59" spans="1:8" ht="12.75">
      <c r="A59" s="126" t="s">
        <v>48</v>
      </c>
      <c r="B59" s="127"/>
      <c r="C59" s="127"/>
      <c r="D59" s="127"/>
      <c r="E59" s="127"/>
      <c r="F59" s="127"/>
      <c r="G59" s="127"/>
      <c r="H59" s="127"/>
    </row>
    <row r="60" spans="1:8" ht="12.75">
      <c r="A60" s="123" t="s">
        <v>34</v>
      </c>
      <c r="B60" s="124"/>
      <c r="C60" s="124"/>
      <c r="D60" s="124"/>
      <c r="E60" s="124"/>
      <c r="F60" s="125"/>
      <c r="G60" s="128">
        <f>'Rahastatud taotlused'!AS3</f>
        <v>0</v>
      </c>
      <c r="H60" s="129"/>
    </row>
    <row r="61" spans="1:8" ht="12.75">
      <c r="A61" s="123" t="s">
        <v>35</v>
      </c>
      <c r="B61" s="124"/>
      <c r="C61" s="124"/>
      <c r="D61" s="124"/>
      <c r="E61" s="124"/>
      <c r="F61" s="125"/>
      <c r="G61" s="128">
        <f>'Rahastatud taotlused'!AT3</f>
        <v>0</v>
      </c>
      <c r="H61" s="129"/>
    </row>
    <row r="62" spans="1:8" ht="12.75">
      <c r="A62" s="123" t="s">
        <v>36</v>
      </c>
      <c r="B62" s="124"/>
      <c r="C62" s="124"/>
      <c r="D62" s="124"/>
      <c r="E62" s="124"/>
      <c r="F62" s="125"/>
      <c r="G62" s="128">
        <f>'Rahastatud taotlused'!AU3</f>
        <v>0</v>
      </c>
      <c r="H62" s="129"/>
    </row>
    <row r="63" spans="1:8" ht="12.75">
      <c r="A63" s="123" t="s">
        <v>37</v>
      </c>
      <c r="B63" s="124"/>
      <c r="C63" s="124"/>
      <c r="D63" s="124"/>
      <c r="E63" s="124"/>
      <c r="F63" s="125"/>
      <c r="G63" s="205">
        <f>'Rahastatud taotlused'!AV3</f>
        <v>0</v>
      </c>
      <c r="H63" s="129"/>
    </row>
    <row r="64" spans="1:8" ht="12.75">
      <c r="A64" s="208" t="s">
        <v>73</v>
      </c>
      <c r="B64" s="208"/>
      <c r="C64" s="208"/>
      <c r="D64" s="208"/>
      <c r="E64" s="208"/>
      <c r="F64" s="208"/>
      <c r="G64" s="208"/>
      <c r="H64" s="127"/>
    </row>
    <row r="65" spans="1:8" ht="12.75">
      <c r="A65" s="48" t="s">
        <v>38</v>
      </c>
      <c r="B65" s="49"/>
      <c r="C65" s="49"/>
      <c r="D65" s="49"/>
      <c r="E65" s="49"/>
      <c r="F65" s="50"/>
      <c r="G65" s="128">
        <f>'Rahastatud taotlused'!AW3</f>
        <v>0</v>
      </c>
      <c r="H65" s="129"/>
    </row>
    <row r="66" spans="1:8" ht="12.75">
      <c r="A66" s="123" t="s">
        <v>43</v>
      </c>
      <c r="B66" s="124"/>
      <c r="C66" s="124"/>
      <c r="D66" s="124"/>
      <c r="E66" s="124"/>
      <c r="F66" s="125"/>
      <c r="G66" s="128">
        <f>'Rahastatud taotlused'!AX3</f>
        <v>0</v>
      </c>
      <c r="H66" s="129"/>
    </row>
    <row r="67" spans="1:8" ht="12.75">
      <c r="A67" s="51" t="s">
        <v>39</v>
      </c>
      <c r="B67" s="52"/>
      <c r="C67" s="52"/>
      <c r="D67" s="52"/>
      <c r="E67" s="52"/>
      <c r="F67" s="53"/>
      <c r="G67" s="128">
        <f>'Rahastatud taotlused'!AY3</f>
        <v>0</v>
      </c>
      <c r="H67" s="129"/>
    </row>
    <row r="68" spans="1:8" ht="26.25" customHeight="1">
      <c r="A68" s="123" t="s">
        <v>40</v>
      </c>
      <c r="B68" s="124"/>
      <c r="C68" s="124"/>
      <c r="D68" s="124"/>
      <c r="E68" s="124"/>
      <c r="F68" s="125"/>
      <c r="G68" s="128">
        <f>'Rahastatud taotlused'!AZ3</f>
        <v>0</v>
      </c>
      <c r="H68" s="129"/>
    </row>
    <row r="69" spans="1:8" ht="12.75">
      <c r="A69" s="123" t="s">
        <v>41</v>
      </c>
      <c r="B69" s="124"/>
      <c r="C69" s="124"/>
      <c r="D69" s="124"/>
      <c r="E69" s="124"/>
      <c r="F69" s="125"/>
      <c r="G69" s="128">
        <f>'Rahastatud taotlused'!BA3</f>
        <v>0</v>
      </c>
      <c r="H69" s="129"/>
    </row>
    <row r="70" spans="1:8" ht="12.75">
      <c r="A70" s="123" t="s">
        <v>42</v>
      </c>
      <c r="B70" s="124"/>
      <c r="C70" s="124"/>
      <c r="D70" s="124"/>
      <c r="E70" s="124"/>
      <c r="F70" s="125"/>
      <c r="G70" s="128">
        <f>'Rahastatud taotlused'!BB3</f>
        <v>0</v>
      </c>
      <c r="H70" s="129"/>
    </row>
    <row r="71" spans="1:8" ht="12.75">
      <c r="A71" s="123" t="s">
        <v>44</v>
      </c>
      <c r="B71" s="124"/>
      <c r="C71" s="124"/>
      <c r="D71" s="124"/>
      <c r="E71" s="124"/>
      <c r="F71" s="125"/>
      <c r="G71" s="128">
        <f>'Rahastatud taotlused'!BC3</f>
        <v>0</v>
      </c>
      <c r="H71" s="129"/>
    </row>
    <row r="72" spans="1:8" ht="15.75">
      <c r="A72" s="199" t="s">
        <v>84</v>
      </c>
      <c r="B72" s="200"/>
      <c r="C72" s="200"/>
      <c r="D72" s="200"/>
      <c r="E72" s="200"/>
      <c r="F72" s="200"/>
      <c r="G72" s="200"/>
      <c r="H72" s="201"/>
    </row>
    <row r="73" spans="1:8" ht="12.75">
      <c r="A73" s="187" t="s">
        <v>57</v>
      </c>
      <c r="B73" s="188"/>
      <c r="C73" s="188"/>
      <c r="D73" s="188"/>
      <c r="E73" s="188"/>
      <c r="F73" s="188"/>
      <c r="G73" s="204">
        <f>'Rahastatud taotlused'!X3</f>
        <v>0</v>
      </c>
      <c r="H73" s="129"/>
    </row>
    <row r="74" spans="1:8" ht="12.75">
      <c r="A74" s="185" t="s">
        <v>56</v>
      </c>
      <c r="B74" s="186"/>
      <c r="C74" s="186"/>
      <c r="D74" s="186"/>
      <c r="E74" s="186"/>
      <c r="F74" s="186"/>
      <c r="G74" s="204">
        <f>'Rahastatud taotlused'!Y3</f>
        <v>0</v>
      </c>
      <c r="H74" s="129"/>
    </row>
    <row r="75" ht="12.75"/>
    <row r="76" ht="12.75"/>
    <row r="77" spans="1:8" ht="15.75">
      <c r="A77" s="181" t="s">
        <v>86</v>
      </c>
      <c r="B77" s="181"/>
      <c r="C77" s="181"/>
      <c r="D77" s="181"/>
      <c r="E77" s="119"/>
      <c r="F77" s="119"/>
      <c r="G77" s="119"/>
      <c r="H77" s="119"/>
    </row>
    <row r="78" spans="1:8" ht="35.25" customHeight="1">
      <c r="A78" s="178" t="s">
        <v>87</v>
      </c>
      <c r="B78" s="179"/>
      <c r="C78" s="179"/>
      <c r="D78" s="179"/>
      <c r="E78" s="179"/>
      <c r="F78" s="179"/>
      <c r="G78" s="179"/>
      <c r="H78" s="180"/>
    </row>
    <row r="79" spans="1:8" ht="15">
      <c r="A79" s="175"/>
      <c r="B79" s="176"/>
      <c r="C79" s="176"/>
      <c r="D79" s="176"/>
      <c r="E79" s="176"/>
      <c r="F79" s="176"/>
      <c r="G79" s="176"/>
      <c r="H79" s="177"/>
    </row>
    <row r="80" spans="1:8" ht="48" customHeight="1">
      <c r="A80" s="182" t="s">
        <v>113</v>
      </c>
      <c r="B80" s="183"/>
      <c r="C80" s="183"/>
      <c r="D80" s="183"/>
      <c r="E80" s="183"/>
      <c r="F80" s="183"/>
      <c r="G80" s="183"/>
      <c r="H80" s="184"/>
    </row>
    <row r="81" spans="1:8" ht="15">
      <c r="A81" s="169"/>
      <c r="B81" s="170"/>
      <c r="C81" s="170"/>
      <c r="D81" s="170"/>
      <c r="E81" s="170"/>
      <c r="F81" s="170"/>
      <c r="G81" s="170"/>
      <c r="H81" s="171"/>
    </row>
    <row r="82" spans="1:8" ht="30.75" customHeight="1">
      <c r="A82" s="172" t="s">
        <v>116</v>
      </c>
      <c r="B82" s="173"/>
      <c r="C82" s="173"/>
      <c r="D82" s="173"/>
      <c r="E82" s="173"/>
      <c r="F82" s="173"/>
      <c r="G82" s="173"/>
      <c r="H82" s="174"/>
    </row>
    <row r="83" spans="1:8" ht="15">
      <c r="A83" s="175"/>
      <c r="B83" s="176"/>
      <c r="C83" s="176"/>
      <c r="D83" s="176"/>
      <c r="E83" s="176"/>
      <c r="F83" s="176"/>
      <c r="G83" s="176"/>
      <c r="H83" s="177"/>
    </row>
    <row r="84" spans="1:8" ht="30.75" customHeight="1">
      <c r="A84" s="178" t="s">
        <v>114</v>
      </c>
      <c r="B84" s="179"/>
      <c r="C84" s="179"/>
      <c r="D84" s="179"/>
      <c r="E84" s="179"/>
      <c r="F84" s="179"/>
      <c r="G84" s="179"/>
      <c r="H84" s="180"/>
    </row>
    <row r="85" spans="1:8" ht="15">
      <c r="A85" s="175"/>
      <c r="B85" s="176"/>
      <c r="C85" s="176"/>
      <c r="D85" s="176"/>
      <c r="E85" s="176"/>
      <c r="F85" s="176"/>
      <c r="G85" s="176"/>
      <c r="H85" s="177"/>
    </row>
    <row r="86" spans="1:9" ht="30.75" customHeight="1">
      <c r="A86" s="178" t="s">
        <v>115</v>
      </c>
      <c r="B86" s="179"/>
      <c r="C86" s="179"/>
      <c r="D86" s="179"/>
      <c r="E86" s="179"/>
      <c r="F86" s="179"/>
      <c r="G86" s="179"/>
      <c r="H86" s="180"/>
      <c r="I86" s="117"/>
    </row>
    <row r="87" spans="1:8" ht="15">
      <c r="A87" s="146"/>
      <c r="B87" s="147"/>
      <c r="C87" s="147"/>
      <c r="D87" s="147"/>
      <c r="E87" s="147"/>
      <c r="F87" s="147"/>
      <c r="G87" s="147"/>
      <c r="H87" s="148"/>
    </row>
    <row r="88" spans="1:8" ht="15">
      <c r="A88" s="149"/>
      <c r="B88" s="150"/>
      <c r="C88" s="150"/>
      <c r="D88" s="150"/>
      <c r="E88" s="150"/>
      <c r="F88" s="150"/>
      <c r="G88" s="150"/>
      <c r="H88" s="151"/>
    </row>
    <row r="89" spans="1:8" ht="15">
      <c r="A89" s="18"/>
      <c r="B89" s="18"/>
      <c r="C89" s="18"/>
      <c r="D89" s="18"/>
      <c r="E89" s="18"/>
      <c r="F89" s="18"/>
      <c r="G89" s="18"/>
      <c r="H89" s="18"/>
    </row>
    <row r="90" spans="1:8" ht="15.75">
      <c r="A90" s="152" t="s">
        <v>88</v>
      </c>
      <c r="B90" s="153"/>
      <c r="C90" s="153"/>
      <c r="D90" s="153"/>
      <c r="E90" s="153"/>
      <c r="F90" s="153"/>
      <c r="G90" s="153"/>
      <c r="H90" s="154"/>
    </row>
    <row r="91" spans="1:8" ht="33" customHeight="1">
      <c r="A91" s="152" t="s">
        <v>104</v>
      </c>
      <c r="B91" s="153"/>
      <c r="C91" s="153"/>
      <c r="D91" s="154"/>
      <c r="E91" s="155" t="s">
        <v>89</v>
      </c>
      <c r="F91" s="155"/>
      <c r="G91" s="155" t="s">
        <v>90</v>
      </c>
      <c r="H91" s="155"/>
    </row>
    <row r="92" spans="1:8" ht="12.75">
      <c r="A92" s="130"/>
      <c r="B92" s="131"/>
      <c r="C92" s="131"/>
      <c r="D92" s="132"/>
      <c r="E92" s="139"/>
      <c r="F92" s="139"/>
      <c r="G92" s="139"/>
      <c r="H92" s="139"/>
    </row>
    <row r="93" spans="1:8" ht="12.75">
      <c r="A93" s="133"/>
      <c r="B93" s="134"/>
      <c r="C93" s="134"/>
      <c r="D93" s="135"/>
      <c r="E93" s="139"/>
      <c r="F93" s="139"/>
      <c r="G93" s="139"/>
      <c r="H93" s="139"/>
    </row>
    <row r="94" spans="1:8" ht="12.75">
      <c r="A94" s="133"/>
      <c r="B94" s="134"/>
      <c r="C94" s="134"/>
      <c r="D94" s="135"/>
      <c r="E94" s="139"/>
      <c r="F94" s="139"/>
      <c r="G94" s="139"/>
      <c r="H94" s="139"/>
    </row>
    <row r="95" spans="1:8" ht="12.75">
      <c r="A95" s="136"/>
      <c r="B95" s="137"/>
      <c r="C95" s="137"/>
      <c r="D95" s="138"/>
      <c r="E95" s="139"/>
      <c r="F95" s="139"/>
      <c r="G95" s="139"/>
      <c r="H95" s="139"/>
    </row>
  </sheetData>
  <sheetProtection/>
  <mergeCells count="120">
    <mergeCell ref="A25:D25"/>
    <mergeCell ref="A28:D28"/>
    <mergeCell ref="E28:H28"/>
    <mergeCell ref="A29:C30"/>
    <mergeCell ref="A31:C32"/>
    <mergeCell ref="A26:C27"/>
    <mergeCell ref="E26:F26"/>
    <mergeCell ref="E27:F27"/>
    <mergeCell ref="A36:H36"/>
    <mergeCell ref="A11:D11"/>
    <mergeCell ref="A8:D8"/>
    <mergeCell ref="A34:C34"/>
    <mergeCell ref="E8:H8"/>
    <mergeCell ref="A20:H20"/>
    <mergeCell ref="A33:D33"/>
    <mergeCell ref="A12:D12"/>
    <mergeCell ref="A22:D22"/>
    <mergeCell ref="A23:C24"/>
    <mergeCell ref="G73:H73"/>
    <mergeCell ref="G47:H47"/>
    <mergeCell ref="G48:H48"/>
    <mergeCell ref="G49:H49"/>
    <mergeCell ref="G50:H50"/>
    <mergeCell ref="G52:H52"/>
    <mergeCell ref="G61:H61"/>
    <mergeCell ref="G62:H62"/>
    <mergeCell ref="G63:H63"/>
    <mergeCell ref="A51:H51"/>
    <mergeCell ref="A72:H72"/>
    <mergeCell ref="G46:H46"/>
    <mergeCell ref="A63:F63"/>
    <mergeCell ref="A61:F61"/>
    <mergeCell ref="A64:H64"/>
    <mergeCell ref="G65:H65"/>
    <mergeCell ref="G74:H74"/>
    <mergeCell ref="G39:H39"/>
    <mergeCell ref="G40:H40"/>
    <mergeCell ref="G41:H41"/>
    <mergeCell ref="G42:H42"/>
    <mergeCell ref="A62:F62"/>
    <mergeCell ref="G55:H55"/>
    <mergeCell ref="G56:H56"/>
    <mergeCell ref="G57:H57"/>
    <mergeCell ref="G58:H58"/>
    <mergeCell ref="G54:H54"/>
    <mergeCell ref="A55:F55"/>
    <mergeCell ref="A56:F56"/>
    <mergeCell ref="A44:F44"/>
    <mergeCell ref="A38:H38"/>
    <mergeCell ref="A37:H37"/>
    <mergeCell ref="A66:F66"/>
    <mergeCell ref="A69:F69"/>
    <mergeCell ref="G70:H70"/>
    <mergeCell ref="A16:H19"/>
    <mergeCell ref="G43:H43"/>
    <mergeCell ref="G44:H44"/>
    <mergeCell ref="G45:H45"/>
    <mergeCell ref="E25:H25"/>
    <mergeCell ref="G66:H66"/>
    <mergeCell ref="G53:H53"/>
    <mergeCell ref="A85:H85"/>
    <mergeCell ref="A86:H86"/>
    <mergeCell ref="G71:H71"/>
    <mergeCell ref="A77:D77"/>
    <mergeCell ref="A78:H78"/>
    <mergeCell ref="A79:H79"/>
    <mergeCell ref="A80:H80"/>
    <mergeCell ref="A71:F71"/>
    <mergeCell ref="A74:F74"/>
    <mergeCell ref="A73:F73"/>
    <mergeCell ref="A9:C10"/>
    <mergeCell ref="A15:H15"/>
    <mergeCell ref="A81:H81"/>
    <mergeCell ref="A82:H82"/>
    <mergeCell ref="A83:H83"/>
    <mergeCell ref="A84:H84"/>
    <mergeCell ref="A70:F70"/>
    <mergeCell ref="G67:H67"/>
    <mergeCell ref="G68:H68"/>
    <mergeCell ref="G69:H69"/>
    <mergeCell ref="A53:F53"/>
    <mergeCell ref="A54:F54"/>
    <mergeCell ref="E4:H4"/>
    <mergeCell ref="E5:H5"/>
    <mergeCell ref="E9:H9"/>
    <mergeCell ref="E10:H10"/>
    <mergeCell ref="A13:D13"/>
    <mergeCell ref="A40:F40"/>
    <mergeCell ref="A4:D4"/>
    <mergeCell ref="A5:D5"/>
    <mergeCell ref="A90:H90"/>
    <mergeCell ref="A91:D91"/>
    <mergeCell ref="E91:F91"/>
    <mergeCell ref="G91:H91"/>
    <mergeCell ref="E13:H13"/>
    <mergeCell ref="A45:F45"/>
    <mergeCell ref="A47:F47"/>
    <mergeCell ref="A48:F48"/>
    <mergeCell ref="A68:F68"/>
    <mergeCell ref="A41:F41"/>
    <mergeCell ref="E11:H11"/>
    <mergeCell ref="E12:H12"/>
    <mergeCell ref="A52:F52"/>
    <mergeCell ref="A49:F49"/>
    <mergeCell ref="A50:F50"/>
    <mergeCell ref="A39:F39"/>
    <mergeCell ref="A46:F46"/>
    <mergeCell ref="A42:F42"/>
    <mergeCell ref="A43:F43"/>
    <mergeCell ref="E33:H33"/>
    <mergeCell ref="A57:F57"/>
    <mergeCell ref="A60:F60"/>
    <mergeCell ref="A59:H59"/>
    <mergeCell ref="G60:H60"/>
    <mergeCell ref="A58:F58"/>
    <mergeCell ref="A92:D95"/>
    <mergeCell ref="E92:F95"/>
    <mergeCell ref="G92:H95"/>
    <mergeCell ref="A87:H87"/>
    <mergeCell ref="A88:H88"/>
  </mergeCells>
  <printOptions/>
  <pageMargins left="0.9448818897637796" right="0.35433070866141736" top="1.1811023622047245" bottom="0.1968503937007874" header="0.5118110236220472" footer="0.5118110236220472"/>
  <pageSetup horizontalDpi="1200" verticalDpi="1200" orientation="portrait" paperSize="9" r:id="rId3"/>
  <headerFooter alignWithMargins="0">
    <oddHeader>&amp;L
Versioon 1</oddHeader>
  </headerFooter>
  <legacyDrawing r:id="rId2"/>
</worksheet>
</file>

<file path=xl/worksheets/sheet2.xml><?xml version="1.0" encoding="utf-8"?>
<worksheet xmlns="http://schemas.openxmlformats.org/spreadsheetml/2006/main" xmlns:r="http://schemas.openxmlformats.org/officeDocument/2006/relationships">
  <dimension ref="A1:N147"/>
  <sheetViews>
    <sheetView zoomScalePageLayoutView="0" workbookViewId="0" topLeftCell="A1">
      <selection activeCell="E2" sqref="E2"/>
    </sheetView>
  </sheetViews>
  <sheetFormatPr defaultColWidth="15.7109375" defaultRowHeight="12.75"/>
  <cols>
    <col min="1" max="1" width="3.7109375" style="101" customWidth="1"/>
    <col min="2" max="2" width="16.140625" style="99" customWidth="1"/>
    <col min="3" max="3" width="17.28125" style="99" bestFit="1" customWidth="1"/>
    <col min="4" max="4" width="22.00390625" style="98" customWidth="1"/>
    <col min="5" max="5" width="24.57421875" style="98" customWidth="1"/>
    <col min="6" max="6" width="13.421875" style="93" customWidth="1"/>
    <col min="7" max="7" width="11.140625" style="93" customWidth="1"/>
    <col min="8" max="8" width="12.7109375" style="93" customWidth="1"/>
    <col min="9" max="9" width="10.28125" style="102" customWidth="1"/>
    <col min="10" max="10" width="12.8515625" style="103" customWidth="1"/>
    <col min="11" max="11" width="14.7109375" style="103" customWidth="1"/>
    <col min="12" max="12" width="15.7109375" style="80" customWidth="1"/>
    <col min="13" max="13" width="19.140625" style="80" customWidth="1"/>
    <col min="14" max="14" width="18.421875" style="80" customWidth="1"/>
    <col min="15" max="16384" width="15.7109375" style="80" customWidth="1"/>
  </cols>
  <sheetData>
    <row r="1" spans="1:14" ht="15.75" thickBot="1">
      <c r="A1" s="249" t="s">
        <v>45</v>
      </c>
      <c r="B1" s="250"/>
      <c r="C1" s="250"/>
      <c r="D1" s="250"/>
      <c r="E1" s="250"/>
      <c r="F1" s="250"/>
      <c r="G1" s="250"/>
      <c r="H1" s="250"/>
      <c r="I1" s="250"/>
      <c r="J1" s="251" t="s">
        <v>94</v>
      </c>
      <c r="K1" s="251"/>
      <c r="L1" s="251"/>
      <c r="M1" s="251"/>
      <c r="N1" s="98"/>
    </row>
    <row r="2" spans="1:14" s="85" customFormat="1" ht="68.25" customHeight="1">
      <c r="A2" s="81" t="s">
        <v>4</v>
      </c>
      <c r="B2" s="82" t="s">
        <v>11</v>
      </c>
      <c r="C2" s="82" t="s">
        <v>7</v>
      </c>
      <c r="D2" s="82" t="s">
        <v>5</v>
      </c>
      <c r="E2" s="118" t="s">
        <v>118</v>
      </c>
      <c r="F2" s="82" t="s">
        <v>12</v>
      </c>
      <c r="G2" s="82" t="s">
        <v>80</v>
      </c>
      <c r="H2" s="82" t="s">
        <v>10</v>
      </c>
      <c r="I2" s="83" t="s">
        <v>6</v>
      </c>
      <c r="J2" s="84" t="s">
        <v>58</v>
      </c>
      <c r="K2" s="84" t="s">
        <v>59</v>
      </c>
      <c r="L2" s="82" t="s">
        <v>60</v>
      </c>
      <c r="M2" s="82" t="s">
        <v>61</v>
      </c>
      <c r="N2" s="112" t="s">
        <v>3</v>
      </c>
    </row>
    <row r="3" spans="1:14" s="88" customFormat="1" ht="16.5" thickBot="1">
      <c r="A3" s="104">
        <f>COUNT(A4:A164)</f>
        <v>0</v>
      </c>
      <c r="B3" s="104">
        <f>COUNTA(B4:B164)</f>
        <v>0</v>
      </c>
      <c r="C3" s="86"/>
      <c r="D3" s="86"/>
      <c r="E3" s="86"/>
      <c r="F3" s="114">
        <f>SUM(F4:F164)</f>
        <v>0</v>
      </c>
      <c r="G3" s="114">
        <f>SUM(G4:G164)</f>
        <v>0</v>
      </c>
      <c r="H3" s="114">
        <f>SUM(H4:H164)</f>
        <v>0</v>
      </c>
      <c r="I3" s="108" t="e">
        <f>G3/H3</f>
        <v>#DIV/0!</v>
      </c>
      <c r="J3" s="87">
        <f>COUNTA(J4:J100)</f>
        <v>0</v>
      </c>
      <c r="K3" s="87">
        <f>COUNTA(K4:K100)</f>
        <v>0</v>
      </c>
      <c r="L3" s="87">
        <f>COUNTA(L4:L100)</f>
        <v>0</v>
      </c>
      <c r="M3" s="87">
        <f>COUNTA(M4:M100)</f>
        <v>0</v>
      </c>
      <c r="N3" s="113"/>
    </row>
    <row r="4" spans="1:14" ht="16.5" thickTop="1">
      <c r="A4" s="89"/>
      <c r="B4" s="90"/>
      <c r="C4" s="90"/>
      <c r="D4" s="91"/>
      <c r="E4" s="91"/>
      <c r="F4" s="92"/>
      <c r="H4" s="94">
        <f>F4+G4</f>
        <v>0</v>
      </c>
      <c r="I4" s="108" t="e">
        <f aca="true" t="shared" si="0" ref="I4:I64">G4/H4</f>
        <v>#DIV/0!</v>
      </c>
      <c r="J4" s="93"/>
      <c r="K4" s="93"/>
      <c r="L4" s="93"/>
      <c r="M4" s="93"/>
      <c r="N4" s="98"/>
    </row>
    <row r="5" spans="1:14" ht="15.75">
      <c r="A5" s="95"/>
      <c r="B5" s="90"/>
      <c r="C5" s="90"/>
      <c r="D5" s="91"/>
      <c r="E5" s="91"/>
      <c r="H5" s="94">
        <f>F5+G5</f>
        <v>0</v>
      </c>
      <c r="I5" s="108" t="e">
        <f t="shared" si="0"/>
        <v>#DIV/0!</v>
      </c>
      <c r="J5" s="96"/>
      <c r="K5" s="96"/>
      <c r="L5" s="93"/>
      <c r="M5" s="93"/>
      <c r="N5" s="98"/>
    </row>
    <row r="6" spans="1:14" ht="15.75">
      <c r="A6" s="95"/>
      <c r="B6" s="90"/>
      <c r="C6" s="90"/>
      <c r="D6" s="91"/>
      <c r="E6" s="91"/>
      <c r="H6" s="94">
        <f>F6+G6</f>
        <v>0</v>
      </c>
      <c r="I6" s="108" t="e">
        <f t="shared" si="0"/>
        <v>#DIV/0!</v>
      </c>
      <c r="J6" s="93"/>
      <c r="K6" s="93"/>
      <c r="L6" s="93"/>
      <c r="M6" s="93"/>
      <c r="N6" s="98"/>
    </row>
    <row r="7" spans="1:14" ht="15.75">
      <c r="A7" s="95"/>
      <c r="B7" s="90"/>
      <c r="C7" s="90"/>
      <c r="D7" s="91"/>
      <c r="E7" s="91"/>
      <c r="H7" s="94">
        <f aca="true" t="shared" si="1" ref="H7:H64">F7+G7</f>
        <v>0</v>
      </c>
      <c r="I7" s="108" t="e">
        <f t="shared" si="0"/>
        <v>#DIV/0!</v>
      </c>
      <c r="J7" s="96"/>
      <c r="K7" s="96"/>
      <c r="L7" s="93"/>
      <c r="M7" s="93"/>
      <c r="N7" s="98"/>
    </row>
    <row r="8" spans="1:14" ht="15.75">
      <c r="A8" s="95"/>
      <c r="B8" s="90"/>
      <c r="C8" s="90"/>
      <c r="D8" s="91"/>
      <c r="E8" s="91"/>
      <c r="H8" s="94">
        <f t="shared" si="1"/>
        <v>0</v>
      </c>
      <c r="I8" s="108" t="e">
        <f t="shared" si="0"/>
        <v>#DIV/0!</v>
      </c>
      <c r="J8" s="96"/>
      <c r="K8" s="96"/>
      <c r="L8" s="93"/>
      <c r="M8" s="93"/>
      <c r="N8" s="98"/>
    </row>
    <row r="9" spans="1:14" ht="15.75">
      <c r="A9" s="95"/>
      <c r="B9" s="90"/>
      <c r="C9" s="90"/>
      <c r="D9" s="91"/>
      <c r="E9" s="91"/>
      <c r="H9" s="94">
        <f t="shared" si="1"/>
        <v>0</v>
      </c>
      <c r="I9" s="108" t="e">
        <f t="shared" si="0"/>
        <v>#DIV/0!</v>
      </c>
      <c r="J9" s="96"/>
      <c r="K9" s="96"/>
      <c r="L9" s="93"/>
      <c r="M9" s="93"/>
      <c r="N9" s="98"/>
    </row>
    <row r="10" spans="1:14" ht="15.75">
      <c r="A10" s="95"/>
      <c r="B10" s="90"/>
      <c r="C10" s="90"/>
      <c r="D10" s="91"/>
      <c r="E10" s="91"/>
      <c r="H10" s="94">
        <f t="shared" si="1"/>
        <v>0</v>
      </c>
      <c r="I10" s="108" t="e">
        <f t="shared" si="0"/>
        <v>#DIV/0!</v>
      </c>
      <c r="J10" s="96"/>
      <c r="K10" s="96"/>
      <c r="L10" s="93"/>
      <c r="M10" s="93"/>
      <c r="N10" s="98"/>
    </row>
    <row r="11" spans="1:14" ht="15.75">
      <c r="A11" s="95"/>
      <c r="B11" s="90"/>
      <c r="C11" s="90"/>
      <c r="D11" s="91"/>
      <c r="E11" s="91"/>
      <c r="H11" s="94">
        <f t="shared" si="1"/>
        <v>0</v>
      </c>
      <c r="I11" s="108" t="e">
        <f t="shared" si="0"/>
        <v>#DIV/0!</v>
      </c>
      <c r="J11" s="97"/>
      <c r="K11" s="97"/>
      <c r="L11" s="98"/>
      <c r="M11" s="98"/>
      <c r="N11" s="98"/>
    </row>
    <row r="12" spans="1:14" ht="15.75">
      <c r="A12" s="95"/>
      <c r="B12" s="90"/>
      <c r="C12" s="90"/>
      <c r="D12" s="91"/>
      <c r="E12" s="91"/>
      <c r="H12" s="94">
        <f t="shared" si="1"/>
        <v>0</v>
      </c>
      <c r="I12" s="108" t="e">
        <f t="shared" si="0"/>
        <v>#DIV/0!</v>
      </c>
      <c r="J12" s="97"/>
      <c r="K12" s="97"/>
      <c r="L12" s="98"/>
      <c r="M12" s="98"/>
      <c r="N12" s="98"/>
    </row>
    <row r="13" spans="1:14" ht="15.75">
      <c r="A13" s="95"/>
      <c r="B13" s="90"/>
      <c r="C13" s="90"/>
      <c r="D13" s="91"/>
      <c r="E13" s="91"/>
      <c r="H13" s="94">
        <f t="shared" si="1"/>
        <v>0</v>
      </c>
      <c r="I13" s="108" t="e">
        <f t="shared" si="0"/>
        <v>#DIV/0!</v>
      </c>
      <c r="J13" s="97"/>
      <c r="K13" s="97"/>
      <c r="L13" s="98"/>
      <c r="M13" s="98"/>
      <c r="N13" s="98"/>
    </row>
    <row r="14" spans="1:14" ht="15.75">
      <c r="A14" s="95"/>
      <c r="B14" s="90"/>
      <c r="C14" s="90"/>
      <c r="D14" s="91"/>
      <c r="E14" s="91"/>
      <c r="H14" s="94">
        <f t="shared" si="1"/>
        <v>0</v>
      </c>
      <c r="I14" s="108" t="e">
        <f t="shared" si="0"/>
        <v>#DIV/0!</v>
      </c>
      <c r="J14" s="97"/>
      <c r="K14" s="97"/>
      <c r="L14" s="98"/>
      <c r="M14" s="98"/>
      <c r="N14" s="98"/>
    </row>
    <row r="15" spans="1:14" ht="15.75">
      <c r="A15" s="95"/>
      <c r="B15" s="90"/>
      <c r="C15" s="90"/>
      <c r="D15" s="91"/>
      <c r="E15" s="91"/>
      <c r="H15" s="94">
        <f t="shared" si="1"/>
        <v>0</v>
      </c>
      <c r="I15" s="108" t="e">
        <f t="shared" si="0"/>
        <v>#DIV/0!</v>
      </c>
      <c r="J15" s="97"/>
      <c r="K15" s="97"/>
      <c r="L15" s="98"/>
      <c r="M15" s="98"/>
      <c r="N15" s="98"/>
    </row>
    <row r="16" spans="1:14" ht="15.75">
      <c r="A16" s="95"/>
      <c r="B16" s="90"/>
      <c r="C16" s="90"/>
      <c r="D16" s="91"/>
      <c r="E16" s="91"/>
      <c r="H16" s="94">
        <f t="shared" si="1"/>
        <v>0</v>
      </c>
      <c r="I16" s="108" t="e">
        <f t="shared" si="0"/>
        <v>#DIV/0!</v>
      </c>
      <c r="J16" s="97"/>
      <c r="K16" s="97"/>
      <c r="L16" s="98"/>
      <c r="M16" s="98"/>
      <c r="N16" s="98"/>
    </row>
    <row r="17" spans="1:14" ht="15.75">
      <c r="A17" s="95"/>
      <c r="B17" s="90"/>
      <c r="C17" s="90"/>
      <c r="D17" s="91"/>
      <c r="E17" s="91"/>
      <c r="H17" s="94">
        <f t="shared" si="1"/>
        <v>0</v>
      </c>
      <c r="I17" s="108" t="e">
        <f t="shared" si="0"/>
        <v>#DIV/0!</v>
      </c>
      <c r="J17" s="97"/>
      <c r="K17" s="97"/>
      <c r="L17" s="98"/>
      <c r="M17" s="98"/>
      <c r="N17" s="98"/>
    </row>
    <row r="18" spans="1:14" ht="15.75">
      <c r="A18" s="95"/>
      <c r="B18" s="90"/>
      <c r="C18" s="90"/>
      <c r="D18" s="91"/>
      <c r="E18" s="91"/>
      <c r="H18" s="94">
        <f t="shared" si="1"/>
        <v>0</v>
      </c>
      <c r="I18" s="108" t="e">
        <f t="shared" si="0"/>
        <v>#DIV/0!</v>
      </c>
      <c r="J18" s="97"/>
      <c r="K18" s="97"/>
      <c r="L18" s="98"/>
      <c r="M18" s="98"/>
      <c r="N18" s="98"/>
    </row>
    <row r="19" spans="1:14" ht="15.75">
      <c r="A19" s="95"/>
      <c r="D19" s="97"/>
      <c r="E19" s="97"/>
      <c r="H19" s="94">
        <f t="shared" si="1"/>
        <v>0</v>
      </c>
      <c r="I19" s="108" t="e">
        <f t="shared" si="0"/>
        <v>#DIV/0!</v>
      </c>
      <c r="J19" s="97"/>
      <c r="K19" s="97"/>
      <c r="L19" s="98"/>
      <c r="M19" s="98"/>
      <c r="N19" s="98"/>
    </row>
    <row r="20" spans="1:14" ht="15.75">
      <c r="A20" s="95"/>
      <c r="D20" s="97"/>
      <c r="E20" s="97"/>
      <c r="G20" s="100"/>
      <c r="H20" s="94">
        <f t="shared" si="1"/>
        <v>0</v>
      </c>
      <c r="I20" s="108" t="e">
        <f t="shared" si="0"/>
        <v>#DIV/0!</v>
      </c>
      <c r="J20" s="97"/>
      <c r="K20" s="97"/>
      <c r="L20" s="98"/>
      <c r="M20" s="98"/>
      <c r="N20" s="98"/>
    </row>
    <row r="21" spans="1:14" ht="15.75">
      <c r="A21" s="95"/>
      <c r="D21" s="97"/>
      <c r="E21" s="97"/>
      <c r="H21" s="94">
        <f t="shared" si="1"/>
        <v>0</v>
      </c>
      <c r="I21" s="108" t="e">
        <f t="shared" si="0"/>
        <v>#DIV/0!</v>
      </c>
      <c r="J21" s="97"/>
      <c r="K21" s="97"/>
      <c r="L21" s="98"/>
      <c r="M21" s="98"/>
      <c r="N21" s="98"/>
    </row>
    <row r="22" spans="1:14" ht="15.75">
      <c r="A22" s="95"/>
      <c r="D22" s="97"/>
      <c r="E22" s="97"/>
      <c r="H22" s="94">
        <f t="shared" si="1"/>
        <v>0</v>
      </c>
      <c r="I22" s="108" t="e">
        <f t="shared" si="0"/>
        <v>#DIV/0!</v>
      </c>
      <c r="J22" s="97"/>
      <c r="K22" s="97"/>
      <c r="L22" s="98"/>
      <c r="M22" s="98"/>
      <c r="N22" s="98"/>
    </row>
    <row r="23" spans="1:14" ht="15.75">
      <c r="A23" s="95"/>
      <c r="D23" s="97"/>
      <c r="E23" s="97"/>
      <c r="H23" s="94">
        <f t="shared" si="1"/>
        <v>0</v>
      </c>
      <c r="I23" s="108" t="e">
        <f t="shared" si="0"/>
        <v>#DIV/0!</v>
      </c>
      <c r="J23" s="97"/>
      <c r="K23" s="97"/>
      <c r="L23" s="98"/>
      <c r="M23" s="98"/>
      <c r="N23" s="98"/>
    </row>
    <row r="24" spans="1:14" ht="15.75">
      <c r="A24" s="95"/>
      <c r="D24" s="97"/>
      <c r="E24" s="97"/>
      <c r="H24" s="94">
        <f t="shared" si="1"/>
        <v>0</v>
      </c>
      <c r="I24" s="108" t="e">
        <f t="shared" si="0"/>
        <v>#DIV/0!</v>
      </c>
      <c r="J24" s="97"/>
      <c r="K24" s="97"/>
      <c r="L24" s="98"/>
      <c r="M24" s="98"/>
      <c r="N24" s="98"/>
    </row>
    <row r="25" spans="1:14" ht="15.75">
      <c r="A25" s="95"/>
      <c r="D25" s="97"/>
      <c r="E25" s="97"/>
      <c r="H25" s="94">
        <f t="shared" si="1"/>
        <v>0</v>
      </c>
      <c r="I25" s="108" t="e">
        <f t="shared" si="0"/>
        <v>#DIV/0!</v>
      </c>
      <c r="J25" s="97"/>
      <c r="K25" s="97"/>
      <c r="L25" s="98"/>
      <c r="M25" s="98"/>
      <c r="N25" s="98"/>
    </row>
    <row r="26" spans="1:14" ht="15.75">
      <c r="A26" s="95"/>
      <c r="D26" s="97"/>
      <c r="E26" s="97"/>
      <c r="H26" s="94">
        <f t="shared" si="1"/>
        <v>0</v>
      </c>
      <c r="I26" s="108" t="e">
        <f t="shared" si="0"/>
        <v>#DIV/0!</v>
      </c>
      <c r="J26" s="97"/>
      <c r="K26" s="97"/>
      <c r="L26" s="98"/>
      <c r="M26" s="98"/>
      <c r="N26" s="98"/>
    </row>
    <row r="27" spans="1:14" ht="15.75">
      <c r="A27" s="95"/>
      <c r="D27" s="97"/>
      <c r="E27" s="97"/>
      <c r="H27" s="94">
        <f t="shared" si="1"/>
        <v>0</v>
      </c>
      <c r="I27" s="108" t="e">
        <f t="shared" si="0"/>
        <v>#DIV/0!</v>
      </c>
      <c r="J27" s="97"/>
      <c r="K27" s="97"/>
      <c r="L27" s="98"/>
      <c r="M27" s="98"/>
      <c r="N27" s="98"/>
    </row>
    <row r="28" spans="1:14" ht="15.75">
      <c r="A28" s="95"/>
      <c r="D28" s="97"/>
      <c r="E28" s="97"/>
      <c r="H28" s="94">
        <f t="shared" si="1"/>
        <v>0</v>
      </c>
      <c r="I28" s="108" t="e">
        <f t="shared" si="0"/>
        <v>#DIV/0!</v>
      </c>
      <c r="J28" s="97"/>
      <c r="K28" s="97"/>
      <c r="L28" s="98"/>
      <c r="M28" s="98"/>
      <c r="N28" s="98"/>
    </row>
    <row r="29" spans="1:14" ht="15.75">
      <c r="A29" s="95"/>
      <c r="D29" s="97"/>
      <c r="E29" s="97"/>
      <c r="H29" s="94">
        <f t="shared" si="1"/>
        <v>0</v>
      </c>
      <c r="I29" s="108" t="e">
        <f t="shared" si="0"/>
        <v>#DIV/0!</v>
      </c>
      <c r="J29" s="97"/>
      <c r="K29" s="97"/>
      <c r="L29" s="98"/>
      <c r="M29" s="98"/>
      <c r="N29" s="98"/>
    </row>
    <row r="30" spans="1:14" ht="15.75">
      <c r="A30" s="95"/>
      <c r="D30" s="97"/>
      <c r="E30" s="97"/>
      <c r="H30" s="94">
        <f t="shared" si="1"/>
        <v>0</v>
      </c>
      <c r="I30" s="108" t="e">
        <f t="shared" si="0"/>
        <v>#DIV/0!</v>
      </c>
      <c r="J30" s="97"/>
      <c r="K30" s="97"/>
      <c r="L30" s="98"/>
      <c r="M30" s="98"/>
      <c r="N30" s="98"/>
    </row>
    <row r="31" spans="1:14" ht="15.75">
      <c r="A31" s="95"/>
      <c r="D31" s="97"/>
      <c r="E31" s="97"/>
      <c r="H31" s="94">
        <f t="shared" si="1"/>
        <v>0</v>
      </c>
      <c r="I31" s="108" t="e">
        <f t="shared" si="0"/>
        <v>#DIV/0!</v>
      </c>
      <c r="J31" s="97"/>
      <c r="K31" s="97"/>
      <c r="L31" s="98"/>
      <c r="M31" s="98"/>
      <c r="N31" s="98"/>
    </row>
    <row r="32" spans="1:14" ht="15.75">
      <c r="A32" s="95"/>
      <c r="D32" s="97"/>
      <c r="E32" s="97"/>
      <c r="H32" s="94">
        <f t="shared" si="1"/>
        <v>0</v>
      </c>
      <c r="I32" s="108" t="e">
        <f t="shared" si="0"/>
        <v>#DIV/0!</v>
      </c>
      <c r="J32" s="97"/>
      <c r="K32" s="97"/>
      <c r="L32" s="98"/>
      <c r="M32" s="98"/>
      <c r="N32" s="98"/>
    </row>
    <row r="33" spans="1:14" ht="15.75">
      <c r="A33" s="95"/>
      <c r="D33" s="97"/>
      <c r="E33" s="97"/>
      <c r="H33" s="94">
        <f t="shared" si="1"/>
        <v>0</v>
      </c>
      <c r="I33" s="108" t="e">
        <f t="shared" si="0"/>
        <v>#DIV/0!</v>
      </c>
      <c r="J33" s="97"/>
      <c r="K33" s="97"/>
      <c r="L33" s="98"/>
      <c r="M33" s="98"/>
      <c r="N33" s="98"/>
    </row>
    <row r="34" spans="1:14" ht="15.75">
      <c r="A34" s="95"/>
      <c r="D34" s="97"/>
      <c r="E34" s="97"/>
      <c r="H34" s="94">
        <f t="shared" si="1"/>
        <v>0</v>
      </c>
      <c r="I34" s="108" t="e">
        <f t="shared" si="0"/>
        <v>#DIV/0!</v>
      </c>
      <c r="J34" s="97"/>
      <c r="K34" s="97"/>
      <c r="L34" s="98"/>
      <c r="M34" s="98"/>
      <c r="N34" s="98"/>
    </row>
    <row r="35" spans="1:14" ht="15.75">
      <c r="A35" s="95"/>
      <c r="D35" s="97"/>
      <c r="E35" s="97"/>
      <c r="H35" s="94">
        <f t="shared" si="1"/>
        <v>0</v>
      </c>
      <c r="I35" s="108" t="e">
        <f t="shared" si="0"/>
        <v>#DIV/0!</v>
      </c>
      <c r="J35" s="97"/>
      <c r="K35" s="97"/>
      <c r="L35" s="98"/>
      <c r="M35" s="98"/>
      <c r="N35" s="98"/>
    </row>
    <row r="36" spans="1:14" ht="15.75">
      <c r="A36" s="95"/>
      <c r="D36" s="97"/>
      <c r="E36" s="97"/>
      <c r="H36" s="94">
        <f t="shared" si="1"/>
        <v>0</v>
      </c>
      <c r="I36" s="108" t="e">
        <f t="shared" si="0"/>
        <v>#DIV/0!</v>
      </c>
      <c r="J36" s="97"/>
      <c r="K36" s="97"/>
      <c r="L36" s="98"/>
      <c r="M36" s="98"/>
      <c r="N36" s="98"/>
    </row>
    <row r="37" spans="1:14" ht="15.75">
      <c r="A37" s="95"/>
      <c r="D37" s="97"/>
      <c r="E37" s="97"/>
      <c r="H37" s="94">
        <f t="shared" si="1"/>
        <v>0</v>
      </c>
      <c r="I37" s="108" t="e">
        <f t="shared" si="0"/>
        <v>#DIV/0!</v>
      </c>
      <c r="J37" s="97"/>
      <c r="K37" s="97"/>
      <c r="L37" s="98"/>
      <c r="M37" s="98"/>
      <c r="N37" s="98"/>
    </row>
    <row r="38" spans="1:14" ht="15.75">
      <c r="A38" s="95"/>
      <c r="D38" s="97"/>
      <c r="E38" s="97"/>
      <c r="H38" s="94">
        <f t="shared" si="1"/>
        <v>0</v>
      </c>
      <c r="I38" s="108" t="e">
        <f t="shared" si="0"/>
        <v>#DIV/0!</v>
      </c>
      <c r="J38" s="97"/>
      <c r="K38" s="97"/>
      <c r="L38" s="98"/>
      <c r="M38" s="98"/>
      <c r="N38" s="98"/>
    </row>
    <row r="39" spans="1:14" ht="15.75">
      <c r="A39" s="95"/>
      <c r="D39" s="97"/>
      <c r="E39" s="97"/>
      <c r="H39" s="94">
        <f t="shared" si="1"/>
        <v>0</v>
      </c>
      <c r="I39" s="108" t="e">
        <f t="shared" si="0"/>
        <v>#DIV/0!</v>
      </c>
      <c r="J39" s="97"/>
      <c r="K39" s="97"/>
      <c r="L39" s="98"/>
      <c r="M39" s="98"/>
      <c r="N39" s="98"/>
    </row>
    <row r="40" spans="1:14" ht="15.75">
      <c r="A40" s="95"/>
      <c r="D40" s="97"/>
      <c r="E40" s="97"/>
      <c r="H40" s="94">
        <f t="shared" si="1"/>
        <v>0</v>
      </c>
      <c r="I40" s="108" t="e">
        <f t="shared" si="0"/>
        <v>#DIV/0!</v>
      </c>
      <c r="J40" s="97"/>
      <c r="K40" s="97"/>
      <c r="L40" s="98"/>
      <c r="M40" s="98"/>
      <c r="N40" s="98"/>
    </row>
    <row r="41" spans="1:14" ht="15.75">
      <c r="A41" s="95"/>
      <c r="D41" s="97"/>
      <c r="E41" s="97"/>
      <c r="H41" s="94">
        <f t="shared" si="1"/>
        <v>0</v>
      </c>
      <c r="I41" s="108" t="e">
        <f t="shared" si="0"/>
        <v>#DIV/0!</v>
      </c>
      <c r="J41" s="97"/>
      <c r="K41" s="97"/>
      <c r="L41" s="98"/>
      <c r="M41" s="98"/>
      <c r="N41" s="98"/>
    </row>
    <row r="42" spans="1:14" ht="15.75">
      <c r="A42" s="95"/>
      <c r="D42" s="97"/>
      <c r="E42" s="97"/>
      <c r="H42" s="94">
        <f t="shared" si="1"/>
        <v>0</v>
      </c>
      <c r="I42" s="108" t="e">
        <f t="shared" si="0"/>
        <v>#DIV/0!</v>
      </c>
      <c r="J42" s="97"/>
      <c r="K42" s="97"/>
      <c r="L42" s="98"/>
      <c r="M42" s="98"/>
      <c r="N42" s="98"/>
    </row>
    <row r="43" spans="1:14" ht="15.75">
      <c r="A43" s="95"/>
      <c r="D43" s="97"/>
      <c r="E43" s="97"/>
      <c r="H43" s="94">
        <f t="shared" si="1"/>
        <v>0</v>
      </c>
      <c r="I43" s="108" t="e">
        <f t="shared" si="0"/>
        <v>#DIV/0!</v>
      </c>
      <c r="J43" s="97"/>
      <c r="K43" s="97"/>
      <c r="L43" s="98"/>
      <c r="M43" s="98"/>
      <c r="N43" s="98"/>
    </row>
    <row r="44" spans="1:14" ht="15.75">
      <c r="A44" s="95"/>
      <c r="D44" s="97"/>
      <c r="E44" s="97"/>
      <c r="H44" s="94">
        <f t="shared" si="1"/>
        <v>0</v>
      </c>
      <c r="I44" s="108" t="e">
        <f t="shared" si="0"/>
        <v>#DIV/0!</v>
      </c>
      <c r="J44" s="97"/>
      <c r="K44" s="97"/>
      <c r="L44" s="98"/>
      <c r="M44" s="98"/>
      <c r="N44" s="98"/>
    </row>
    <row r="45" spans="1:14" ht="15.75">
      <c r="A45" s="95"/>
      <c r="D45" s="97"/>
      <c r="E45" s="97"/>
      <c r="H45" s="94">
        <f t="shared" si="1"/>
        <v>0</v>
      </c>
      <c r="I45" s="108" t="e">
        <f t="shared" si="0"/>
        <v>#DIV/0!</v>
      </c>
      <c r="J45" s="97"/>
      <c r="K45" s="97"/>
      <c r="L45" s="98"/>
      <c r="M45" s="98"/>
      <c r="N45" s="98"/>
    </row>
    <row r="46" spans="1:14" ht="15.75">
      <c r="A46" s="95"/>
      <c r="D46" s="97"/>
      <c r="E46" s="97"/>
      <c r="H46" s="94">
        <f t="shared" si="1"/>
        <v>0</v>
      </c>
      <c r="I46" s="108" t="e">
        <f t="shared" si="0"/>
        <v>#DIV/0!</v>
      </c>
      <c r="J46" s="97"/>
      <c r="K46" s="97"/>
      <c r="L46" s="98"/>
      <c r="M46" s="98"/>
      <c r="N46" s="98"/>
    </row>
    <row r="47" spans="1:14" ht="15.75">
      <c r="A47" s="95"/>
      <c r="D47" s="97"/>
      <c r="E47" s="97"/>
      <c r="H47" s="94">
        <f t="shared" si="1"/>
        <v>0</v>
      </c>
      <c r="I47" s="108" t="e">
        <f t="shared" si="0"/>
        <v>#DIV/0!</v>
      </c>
      <c r="J47" s="97"/>
      <c r="K47" s="97"/>
      <c r="L47" s="98"/>
      <c r="M47" s="98"/>
      <c r="N47" s="98"/>
    </row>
    <row r="48" spans="1:14" ht="15.75">
      <c r="A48" s="95"/>
      <c r="D48" s="97"/>
      <c r="E48" s="97"/>
      <c r="H48" s="94">
        <f t="shared" si="1"/>
        <v>0</v>
      </c>
      <c r="I48" s="108" t="e">
        <f t="shared" si="0"/>
        <v>#DIV/0!</v>
      </c>
      <c r="J48" s="97"/>
      <c r="K48" s="97"/>
      <c r="L48" s="98"/>
      <c r="M48" s="98"/>
      <c r="N48" s="98"/>
    </row>
    <row r="49" spans="1:14" ht="15.75">
      <c r="A49" s="95"/>
      <c r="D49" s="97"/>
      <c r="E49" s="97"/>
      <c r="H49" s="94">
        <f t="shared" si="1"/>
        <v>0</v>
      </c>
      <c r="I49" s="108" t="e">
        <f t="shared" si="0"/>
        <v>#DIV/0!</v>
      </c>
      <c r="J49" s="97"/>
      <c r="K49" s="97"/>
      <c r="L49" s="98"/>
      <c r="M49" s="98"/>
      <c r="N49" s="98"/>
    </row>
    <row r="50" spans="1:14" ht="15.75">
      <c r="A50" s="95"/>
      <c r="D50" s="97"/>
      <c r="E50" s="97"/>
      <c r="H50" s="94">
        <f t="shared" si="1"/>
        <v>0</v>
      </c>
      <c r="I50" s="108" t="e">
        <f t="shared" si="0"/>
        <v>#DIV/0!</v>
      </c>
      <c r="J50" s="97"/>
      <c r="K50" s="97"/>
      <c r="L50" s="98"/>
      <c r="M50" s="98"/>
      <c r="N50" s="98"/>
    </row>
    <row r="51" spans="1:14" ht="15.75">
      <c r="A51" s="95"/>
      <c r="D51" s="97"/>
      <c r="E51" s="97"/>
      <c r="H51" s="94">
        <f t="shared" si="1"/>
        <v>0</v>
      </c>
      <c r="I51" s="108" t="e">
        <f t="shared" si="0"/>
        <v>#DIV/0!</v>
      </c>
      <c r="J51" s="97"/>
      <c r="K51" s="97"/>
      <c r="L51" s="98"/>
      <c r="M51" s="98"/>
      <c r="N51" s="98"/>
    </row>
    <row r="52" spans="1:14" ht="15.75">
      <c r="A52" s="95"/>
      <c r="D52" s="97"/>
      <c r="E52" s="97"/>
      <c r="H52" s="94">
        <f t="shared" si="1"/>
        <v>0</v>
      </c>
      <c r="I52" s="108" t="e">
        <f t="shared" si="0"/>
        <v>#DIV/0!</v>
      </c>
      <c r="J52" s="97"/>
      <c r="K52" s="97"/>
      <c r="L52" s="98"/>
      <c r="M52" s="98"/>
      <c r="N52" s="98"/>
    </row>
    <row r="53" spans="1:14" ht="15.75">
      <c r="A53" s="95"/>
      <c r="D53" s="97"/>
      <c r="E53" s="97"/>
      <c r="H53" s="94">
        <f t="shared" si="1"/>
        <v>0</v>
      </c>
      <c r="I53" s="108" t="e">
        <f t="shared" si="0"/>
        <v>#DIV/0!</v>
      </c>
      <c r="J53" s="97"/>
      <c r="K53" s="97"/>
      <c r="L53" s="98"/>
      <c r="M53" s="98"/>
      <c r="N53" s="98"/>
    </row>
    <row r="54" spans="1:14" ht="15.75">
      <c r="A54" s="95"/>
      <c r="D54" s="97"/>
      <c r="E54" s="97"/>
      <c r="H54" s="94">
        <f t="shared" si="1"/>
        <v>0</v>
      </c>
      <c r="I54" s="108" t="e">
        <f t="shared" si="0"/>
        <v>#DIV/0!</v>
      </c>
      <c r="J54" s="97"/>
      <c r="K54" s="97"/>
      <c r="L54" s="98"/>
      <c r="M54" s="98"/>
      <c r="N54" s="98"/>
    </row>
    <row r="55" spans="1:14" ht="15.75">
      <c r="A55" s="95"/>
      <c r="D55" s="97"/>
      <c r="E55" s="97"/>
      <c r="H55" s="94">
        <f t="shared" si="1"/>
        <v>0</v>
      </c>
      <c r="I55" s="108" t="e">
        <f t="shared" si="0"/>
        <v>#DIV/0!</v>
      </c>
      <c r="J55" s="97"/>
      <c r="K55" s="97"/>
      <c r="L55" s="98"/>
      <c r="M55" s="98"/>
      <c r="N55" s="98"/>
    </row>
    <row r="56" spans="1:14" ht="15.75">
      <c r="A56" s="95"/>
      <c r="D56" s="97"/>
      <c r="E56" s="97"/>
      <c r="H56" s="94">
        <f t="shared" si="1"/>
        <v>0</v>
      </c>
      <c r="I56" s="108" t="e">
        <f t="shared" si="0"/>
        <v>#DIV/0!</v>
      </c>
      <c r="J56" s="97"/>
      <c r="K56" s="97"/>
      <c r="L56" s="98"/>
      <c r="M56" s="98"/>
      <c r="N56" s="98"/>
    </row>
    <row r="57" spans="1:14" ht="15.75">
      <c r="A57" s="95"/>
      <c r="D57" s="97"/>
      <c r="E57" s="97"/>
      <c r="H57" s="94">
        <f t="shared" si="1"/>
        <v>0</v>
      </c>
      <c r="I57" s="108" t="e">
        <f t="shared" si="0"/>
        <v>#DIV/0!</v>
      </c>
      <c r="J57" s="97"/>
      <c r="K57" s="97"/>
      <c r="L57" s="98"/>
      <c r="M57" s="98"/>
      <c r="N57" s="98"/>
    </row>
    <row r="58" spans="1:14" ht="15.75">
      <c r="A58" s="95"/>
      <c r="D58" s="97"/>
      <c r="E58" s="97"/>
      <c r="H58" s="94">
        <f t="shared" si="1"/>
        <v>0</v>
      </c>
      <c r="I58" s="108" t="e">
        <f t="shared" si="0"/>
        <v>#DIV/0!</v>
      </c>
      <c r="J58" s="97"/>
      <c r="K58" s="97"/>
      <c r="L58" s="98"/>
      <c r="M58" s="98"/>
      <c r="N58" s="98"/>
    </row>
    <row r="59" spans="1:14" ht="15.75">
      <c r="A59" s="95"/>
      <c r="D59" s="97"/>
      <c r="E59" s="97"/>
      <c r="H59" s="94">
        <f t="shared" si="1"/>
        <v>0</v>
      </c>
      <c r="I59" s="108" t="e">
        <f t="shared" si="0"/>
        <v>#DIV/0!</v>
      </c>
      <c r="J59" s="97"/>
      <c r="K59" s="97"/>
      <c r="L59" s="98"/>
      <c r="M59" s="98"/>
      <c r="N59" s="98"/>
    </row>
    <row r="60" spans="1:14" ht="15.75">
      <c r="A60" s="95"/>
      <c r="D60" s="97"/>
      <c r="E60" s="97"/>
      <c r="H60" s="94">
        <f t="shared" si="1"/>
        <v>0</v>
      </c>
      <c r="I60" s="108" t="e">
        <f t="shared" si="0"/>
        <v>#DIV/0!</v>
      </c>
      <c r="J60" s="97"/>
      <c r="K60" s="97"/>
      <c r="L60" s="98"/>
      <c r="M60" s="98"/>
      <c r="N60" s="98"/>
    </row>
    <row r="61" spans="1:14" ht="15.75">
      <c r="A61" s="95"/>
      <c r="D61" s="97"/>
      <c r="E61" s="97"/>
      <c r="H61" s="94">
        <f t="shared" si="1"/>
        <v>0</v>
      </c>
      <c r="I61" s="108" t="e">
        <f t="shared" si="0"/>
        <v>#DIV/0!</v>
      </c>
      <c r="J61" s="97"/>
      <c r="K61" s="97"/>
      <c r="L61" s="98"/>
      <c r="M61" s="98"/>
      <c r="N61" s="98"/>
    </row>
    <row r="62" spans="1:14" ht="15.75">
      <c r="A62" s="95"/>
      <c r="D62" s="97"/>
      <c r="E62" s="97"/>
      <c r="H62" s="94">
        <f t="shared" si="1"/>
        <v>0</v>
      </c>
      <c r="I62" s="108" t="e">
        <f t="shared" si="0"/>
        <v>#DIV/0!</v>
      </c>
      <c r="J62" s="97"/>
      <c r="K62" s="97"/>
      <c r="L62" s="98"/>
      <c r="M62" s="98"/>
      <c r="N62" s="98"/>
    </row>
    <row r="63" spans="1:14" ht="15.75">
      <c r="A63" s="95"/>
      <c r="D63" s="97"/>
      <c r="E63" s="97"/>
      <c r="H63" s="94">
        <f t="shared" si="1"/>
        <v>0</v>
      </c>
      <c r="I63" s="108" t="e">
        <f t="shared" si="0"/>
        <v>#DIV/0!</v>
      </c>
      <c r="J63" s="97"/>
      <c r="K63" s="97"/>
      <c r="L63" s="98"/>
      <c r="M63" s="98"/>
      <c r="N63" s="98"/>
    </row>
    <row r="64" spans="1:14" ht="15.75">
      <c r="A64" s="95"/>
      <c r="D64" s="97"/>
      <c r="E64" s="97"/>
      <c r="H64" s="94">
        <f t="shared" si="1"/>
        <v>0</v>
      </c>
      <c r="I64" s="108" t="e">
        <f t="shared" si="0"/>
        <v>#DIV/0!</v>
      </c>
      <c r="J64" s="97"/>
      <c r="K64" s="97"/>
      <c r="L64" s="98"/>
      <c r="M64" s="98"/>
      <c r="N64" s="98"/>
    </row>
    <row r="65" spans="10:13" ht="15">
      <c r="J65" s="97"/>
      <c r="K65" s="97"/>
      <c r="L65" s="98"/>
      <c r="M65" s="98"/>
    </row>
    <row r="66" spans="10:13" ht="15">
      <c r="J66" s="97"/>
      <c r="K66" s="97"/>
      <c r="L66" s="98"/>
      <c r="M66" s="98"/>
    </row>
    <row r="67" spans="10:13" ht="15">
      <c r="J67" s="97"/>
      <c r="K67" s="97"/>
      <c r="L67" s="98"/>
      <c r="M67" s="98"/>
    </row>
    <row r="68" spans="10:13" ht="15">
      <c r="J68" s="97"/>
      <c r="K68" s="97"/>
      <c r="L68" s="98"/>
      <c r="M68" s="98"/>
    </row>
    <row r="69" spans="10:13" ht="15">
      <c r="J69" s="97"/>
      <c r="K69" s="97"/>
      <c r="L69" s="98"/>
      <c r="M69" s="98"/>
    </row>
    <row r="70" spans="10:13" ht="15">
      <c r="J70" s="97"/>
      <c r="K70" s="97"/>
      <c r="L70" s="98"/>
      <c r="M70" s="98"/>
    </row>
    <row r="71" spans="10:13" ht="15">
      <c r="J71" s="97"/>
      <c r="K71" s="97"/>
      <c r="L71" s="98"/>
      <c r="M71" s="98"/>
    </row>
    <row r="72" spans="10:13" ht="15">
      <c r="J72" s="97"/>
      <c r="K72" s="97"/>
      <c r="L72" s="98"/>
      <c r="M72" s="98"/>
    </row>
    <row r="73" spans="10:13" ht="15">
      <c r="J73" s="97"/>
      <c r="K73" s="97"/>
      <c r="L73" s="98"/>
      <c r="M73" s="98"/>
    </row>
    <row r="74" spans="10:13" ht="15">
      <c r="J74" s="97"/>
      <c r="K74" s="97"/>
      <c r="L74" s="98"/>
      <c r="M74" s="98"/>
    </row>
    <row r="75" spans="10:13" ht="15">
      <c r="J75" s="97"/>
      <c r="K75" s="97"/>
      <c r="L75" s="98"/>
      <c r="M75" s="98"/>
    </row>
    <row r="76" spans="10:13" ht="15">
      <c r="J76" s="97"/>
      <c r="K76" s="97"/>
      <c r="L76" s="98"/>
      <c r="M76" s="98"/>
    </row>
    <row r="77" spans="10:13" ht="15">
      <c r="J77" s="97"/>
      <c r="K77" s="97"/>
      <c r="L77" s="98"/>
      <c r="M77" s="98"/>
    </row>
    <row r="78" spans="10:13" ht="15">
      <c r="J78" s="97"/>
      <c r="K78" s="97"/>
      <c r="L78" s="98"/>
      <c r="M78" s="98"/>
    </row>
    <row r="79" spans="10:13" ht="15">
      <c r="J79" s="97"/>
      <c r="K79" s="97"/>
      <c r="L79" s="98"/>
      <c r="M79" s="98"/>
    </row>
    <row r="80" spans="10:13" ht="15">
      <c r="J80" s="97"/>
      <c r="K80" s="97"/>
      <c r="L80" s="98"/>
      <c r="M80" s="98"/>
    </row>
    <row r="81" spans="10:13" ht="15">
      <c r="J81" s="97"/>
      <c r="K81" s="97"/>
      <c r="L81" s="98"/>
      <c r="M81" s="98"/>
    </row>
    <row r="82" spans="10:13" ht="15">
      <c r="J82" s="97"/>
      <c r="K82" s="97"/>
      <c r="L82" s="98"/>
      <c r="M82" s="98"/>
    </row>
    <row r="83" spans="10:13" ht="15">
      <c r="J83" s="97"/>
      <c r="K83" s="97"/>
      <c r="L83" s="98"/>
      <c r="M83" s="98"/>
    </row>
    <row r="84" spans="10:13" ht="15">
      <c r="J84" s="97"/>
      <c r="K84" s="97"/>
      <c r="L84" s="98"/>
      <c r="M84" s="98"/>
    </row>
    <row r="85" spans="10:13" ht="15">
      <c r="J85" s="97"/>
      <c r="K85" s="97"/>
      <c r="L85" s="98"/>
      <c r="M85" s="98"/>
    </row>
    <row r="86" spans="10:13" ht="15">
      <c r="J86" s="97"/>
      <c r="K86" s="97"/>
      <c r="L86" s="98"/>
      <c r="M86" s="98"/>
    </row>
    <row r="87" spans="10:13" ht="15">
      <c r="J87" s="97"/>
      <c r="K87" s="97"/>
      <c r="L87" s="98"/>
      <c r="M87" s="98"/>
    </row>
    <row r="88" spans="10:13" ht="15">
      <c r="J88" s="97"/>
      <c r="K88" s="97"/>
      <c r="L88" s="98"/>
      <c r="M88" s="98"/>
    </row>
    <row r="89" spans="10:13" ht="15">
      <c r="J89" s="97"/>
      <c r="K89" s="97"/>
      <c r="L89" s="98"/>
      <c r="M89" s="98"/>
    </row>
    <row r="90" spans="10:13" ht="15">
      <c r="J90" s="97"/>
      <c r="K90" s="97"/>
      <c r="L90" s="98"/>
      <c r="M90" s="98"/>
    </row>
    <row r="91" spans="10:13" ht="15">
      <c r="J91" s="97"/>
      <c r="K91" s="97"/>
      <c r="L91" s="98"/>
      <c r="M91" s="98"/>
    </row>
    <row r="92" spans="10:13" ht="15">
      <c r="J92" s="97"/>
      <c r="K92" s="97"/>
      <c r="L92" s="98"/>
      <c r="M92" s="98"/>
    </row>
    <row r="93" spans="10:13" ht="15">
      <c r="J93" s="97"/>
      <c r="K93" s="97"/>
      <c r="L93" s="98"/>
      <c r="M93" s="98"/>
    </row>
    <row r="94" spans="10:13" ht="15">
      <c r="J94" s="97"/>
      <c r="K94" s="97"/>
      <c r="L94" s="98"/>
      <c r="M94" s="98"/>
    </row>
    <row r="95" spans="10:13" ht="15">
      <c r="J95" s="97"/>
      <c r="K95" s="97"/>
      <c r="L95" s="98"/>
      <c r="M95" s="98"/>
    </row>
    <row r="96" spans="10:13" ht="15">
      <c r="J96" s="97"/>
      <c r="K96" s="97"/>
      <c r="L96" s="98"/>
      <c r="M96" s="98"/>
    </row>
    <row r="97" spans="10:13" ht="15">
      <c r="J97" s="97"/>
      <c r="K97" s="97"/>
      <c r="L97" s="98"/>
      <c r="M97" s="98"/>
    </row>
    <row r="98" spans="10:13" ht="15">
      <c r="J98" s="97"/>
      <c r="K98" s="97"/>
      <c r="L98" s="98"/>
      <c r="M98" s="98"/>
    </row>
    <row r="99" spans="10:13" ht="15">
      <c r="J99" s="97"/>
      <c r="K99" s="97"/>
      <c r="L99" s="98"/>
      <c r="M99" s="98"/>
    </row>
    <row r="100" spans="10:13" ht="15">
      <c r="J100" s="97"/>
      <c r="K100" s="97"/>
      <c r="L100" s="98"/>
      <c r="M100" s="98"/>
    </row>
    <row r="101" spans="10:13" ht="15">
      <c r="J101" s="97"/>
      <c r="K101" s="97"/>
      <c r="L101" s="98"/>
      <c r="M101" s="98"/>
    </row>
    <row r="102" spans="10:13" ht="15">
      <c r="J102" s="97"/>
      <c r="K102" s="97"/>
      <c r="L102" s="98"/>
      <c r="M102" s="98"/>
    </row>
    <row r="103" spans="10:13" ht="15">
      <c r="J103" s="97"/>
      <c r="K103" s="97"/>
      <c r="L103" s="98"/>
      <c r="M103" s="98"/>
    </row>
    <row r="104" spans="10:13" ht="15">
      <c r="J104" s="97"/>
      <c r="K104" s="97"/>
      <c r="L104" s="98"/>
      <c r="M104" s="98"/>
    </row>
    <row r="105" spans="10:13" ht="15">
      <c r="J105" s="97"/>
      <c r="K105" s="97"/>
      <c r="L105" s="98"/>
      <c r="M105" s="98"/>
    </row>
    <row r="106" spans="10:13" ht="15">
      <c r="J106" s="97"/>
      <c r="K106" s="97"/>
      <c r="L106" s="98"/>
      <c r="M106" s="98"/>
    </row>
    <row r="107" spans="10:13" ht="15">
      <c r="J107" s="97"/>
      <c r="K107" s="97"/>
      <c r="L107" s="98"/>
      <c r="M107" s="98"/>
    </row>
    <row r="108" spans="10:13" ht="15">
      <c r="J108" s="97"/>
      <c r="K108" s="97"/>
      <c r="L108" s="98"/>
      <c r="M108" s="98"/>
    </row>
    <row r="109" spans="10:13" ht="15">
      <c r="J109" s="97"/>
      <c r="K109" s="97"/>
      <c r="L109" s="98"/>
      <c r="M109" s="98"/>
    </row>
    <row r="110" spans="10:13" ht="15">
      <c r="J110" s="97"/>
      <c r="K110" s="97"/>
      <c r="L110" s="98"/>
      <c r="M110" s="98"/>
    </row>
    <row r="111" spans="10:13" ht="15">
      <c r="J111" s="97"/>
      <c r="K111" s="97"/>
      <c r="L111" s="98"/>
      <c r="M111" s="98"/>
    </row>
    <row r="112" spans="10:13" ht="15">
      <c r="J112" s="97"/>
      <c r="K112" s="97"/>
      <c r="L112" s="98"/>
      <c r="M112" s="98"/>
    </row>
    <row r="113" spans="10:13" ht="15">
      <c r="J113" s="97"/>
      <c r="K113" s="97"/>
      <c r="L113" s="98"/>
      <c r="M113" s="98"/>
    </row>
    <row r="114" spans="10:13" ht="15">
      <c r="J114" s="97"/>
      <c r="K114" s="97"/>
      <c r="L114" s="98"/>
      <c r="M114" s="98"/>
    </row>
    <row r="115" spans="10:13" ht="15">
      <c r="J115" s="97"/>
      <c r="K115" s="97"/>
      <c r="L115" s="98"/>
      <c r="M115" s="98"/>
    </row>
    <row r="116" spans="10:13" ht="15">
      <c r="J116" s="97"/>
      <c r="K116" s="97"/>
      <c r="L116" s="98"/>
      <c r="M116" s="98"/>
    </row>
    <row r="117" spans="10:13" ht="15">
      <c r="J117" s="97"/>
      <c r="K117" s="97"/>
      <c r="L117" s="98"/>
      <c r="M117" s="98"/>
    </row>
    <row r="118" spans="10:13" ht="15">
      <c r="J118" s="97"/>
      <c r="K118" s="97"/>
      <c r="L118" s="98"/>
      <c r="M118" s="98"/>
    </row>
    <row r="119" spans="10:13" ht="15">
      <c r="J119" s="97"/>
      <c r="K119" s="97"/>
      <c r="L119" s="98"/>
      <c r="M119" s="98"/>
    </row>
    <row r="120" spans="10:13" ht="15">
      <c r="J120" s="97"/>
      <c r="K120" s="97"/>
      <c r="L120" s="98"/>
      <c r="M120" s="98"/>
    </row>
    <row r="121" spans="10:13" ht="15">
      <c r="J121" s="97"/>
      <c r="K121" s="97"/>
      <c r="L121" s="98"/>
      <c r="M121" s="98"/>
    </row>
    <row r="122" spans="10:13" ht="15">
      <c r="J122" s="97"/>
      <c r="K122" s="97"/>
      <c r="L122" s="98"/>
      <c r="M122" s="98"/>
    </row>
    <row r="123" spans="10:13" ht="15">
      <c r="J123" s="97"/>
      <c r="K123" s="97"/>
      <c r="L123" s="98"/>
      <c r="M123" s="98"/>
    </row>
    <row r="124" spans="10:13" ht="15">
      <c r="J124" s="97"/>
      <c r="K124" s="97"/>
      <c r="L124" s="98"/>
      <c r="M124" s="98"/>
    </row>
    <row r="125" spans="10:13" ht="15">
      <c r="J125" s="97"/>
      <c r="K125" s="97"/>
      <c r="L125" s="98"/>
      <c r="M125" s="98"/>
    </row>
    <row r="126" spans="10:13" ht="15">
      <c r="J126" s="97"/>
      <c r="K126" s="97"/>
      <c r="L126" s="98"/>
      <c r="M126" s="98"/>
    </row>
    <row r="127" spans="10:13" ht="15">
      <c r="J127" s="97"/>
      <c r="K127" s="97"/>
      <c r="L127" s="98"/>
      <c r="M127" s="98"/>
    </row>
    <row r="128" spans="10:13" ht="15">
      <c r="J128" s="97"/>
      <c r="K128" s="97"/>
      <c r="L128" s="98"/>
      <c r="M128" s="98"/>
    </row>
    <row r="129" spans="10:13" ht="15">
      <c r="J129" s="97"/>
      <c r="K129" s="97"/>
      <c r="L129" s="98"/>
      <c r="M129" s="98"/>
    </row>
    <row r="130" spans="10:13" ht="15">
      <c r="J130" s="97"/>
      <c r="K130" s="97"/>
      <c r="L130" s="98"/>
      <c r="M130" s="98"/>
    </row>
    <row r="131" spans="10:13" ht="15">
      <c r="J131" s="97"/>
      <c r="K131" s="97"/>
      <c r="L131" s="98"/>
      <c r="M131" s="98"/>
    </row>
    <row r="132" spans="10:13" ht="15">
      <c r="J132" s="97"/>
      <c r="K132" s="97"/>
      <c r="L132" s="98"/>
      <c r="M132" s="98"/>
    </row>
    <row r="133" spans="10:13" ht="15">
      <c r="J133" s="97"/>
      <c r="K133" s="97"/>
      <c r="L133" s="98"/>
      <c r="M133" s="98"/>
    </row>
    <row r="134" spans="10:13" ht="15">
      <c r="J134" s="97"/>
      <c r="K134" s="97"/>
      <c r="L134" s="98"/>
      <c r="M134" s="98"/>
    </row>
    <row r="135" spans="10:13" ht="15">
      <c r="J135" s="97"/>
      <c r="K135" s="97"/>
      <c r="L135" s="98"/>
      <c r="M135" s="98"/>
    </row>
    <row r="136" spans="10:13" ht="15">
      <c r="J136" s="97"/>
      <c r="K136" s="97"/>
      <c r="L136" s="98"/>
      <c r="M136" s="98"/>
    </row>
    <row r="137" spans="10:13" ht="15">
      <c r="J137" s="97"/>
      <c r="K137" s="97"/>
      <c r="L137" s="98"/>
      <c r="M137" s="98"/>
    </row>
    <row r="138" spans="10:13" ht="15">
      <c r="J138" s="97"/>
      <c r="K138" s="97"/>
      <c r="L138" s="98"/>
      <c r="M138" s="98"/>
    </row>
    <row r="139" spans="10:13" ht="15">
      <c r="J139" s="97"/>
      <c r="K139" s="97"/>
      <c r="L139" s="98"/>
      <c r="M139" s="98"/>
    </row>
    <row r="140" spans="10:13" ht="15">
      <c r="J140" s="97"/>
      <c r="K140" s="97"/>
      <c r="L140" s="98"/>
      <c r="M140" s="98"/>
    </row>
    <row r="141" spans="10:13" ht="15">
      <c r="J141" s="97"/>
      <c r="K141" s="97"/>
      <c r="L141" s="98"/>
      <c r="M141" s="98"/>
    </row>
    <row r="142" spans="10:13" ht="15">
      <c r="J142" s="97"/>
      <c r="K142" s="97"/>
      <c r="L142" s="98"/>
      <c r="M142" s="98"/>
    </row>
    <row r="143" spans="10:13" ht="15">
      <c r="J143" s="97"/>
      <c r="K143" s="97"/>
      <c r="L143" s="98"/>
      <c r="M143" s="98"/>
    </row>
    <row r="144" spans="10:13" ht="15">
      <c r="J144" s="97"/>
      <c r="K144" s="97"/>
      <c r="L144" s="98"/>
      <c r="M144" s="98"/>
    </row>
    <row r="145" spans="10:13" ht="15">
      <c r="J145" s="97"/>
      <c r="K145" s="97"/>
      <c r="L145" s="98"/>
      <c r="M145" s="98"/>
    </row>
    <row r="146" spans="10:13" ht="15">
      <c r="J146" s="97"/>
      <c r="K146" s="97"/>
      <c r="L146" s="98"/>
      <c r="M146" s="98"/>
    </row>
    <row r="147" spans="10:13" ht="15">
      <c r="J147" s="97"/>
      <c r="K147" s="97"/>
      <c r="L147" s="98"/>
      <c r="M147" s="98"/>
    </row>
  </sheetData>
  <sheetProtection formatCells="0" formatColumns="0" formatRows="0" insertColumns="0" insertRows="0" insertHyperlinks="0" deleteColumns="0" deleteRows="0" sort="0" autoFilter="0" pivotTables="0"/>
  <mergeCells count="2">
    <mergeCell ref="A1:I1"/>
    <mergeCell ref="J1:M1"/>
  </mergeCells>
  <printOptions/>
  <pageMargins left="0.7480314960629921" right="0.1968503937007874" top="0.74" bottom="0.5905511811023623" header="0.2362204724409449" footer="0.2755905511811024"/>
  <pageSetup horizontalDpi="1200" verticalDpi="1200" orientation="landscape" paperSize="9" r:id="rId1"/>
  <headerFooter alignWithMargins="0">
    <oddHeader>&amp;LK8V7
Versioon 2</oddHeader>
  </headerFooter>
</worksheet>
</file>

<file path=xl/worksheets/sheet3.xml><?xml version="1.0" encoding="utf-8"?>
<worksheet xmlns="http://schemas.openxmlformats.org/spreadsheetml/2006/main" xmlns:r="http://schemas.openxmlformats.org/officeDocument/2006/relationships">
  <dimension ref="A1:BC63"/>
  <sheetViews>
    <sheetView tabSelected="1" zoomScale="68" zoomScaleNormal="68" zoomScalePageLayoutView="0" workbookViewId="0" topLeftCell="A1">
      <selection activeCell="E2" sqref="E2"/>
    </sheetView>
  </sheetViews>
  <sheetFormatPr defaultColWidth="9.140625" defaultRowHeight="12.75"/>
  <cols>
    <col min="1" max="1" width="7.57421875" style="4" customWidth="1"/>
    <col min="2" max="2" width="13.421875" style="4" customWidth="1"/>
    <col min="3" max="3" width="12.8515625" style="4" customWidth="1"/>
    <col min="4" max="5" width="12.28125" style="4" customWidth="1"/>
    <col min="6" max="6" width="14.421875" style="4" customWidth="1"/>
    <col min="7" max="7" width="18.421875" style="4" customWidth="1"/>
    <col min="8" max="8" width="14.140625" style="4" customWidth="1"/>
    <col min="9" max="9" width="12.421875" style="4" customWidth="1"/>
    <col min="10" max="10" width="15.140625" style="4" customWidth="1"/>
    <col min="11" max="11" width="11.421875" style="4" customWidth="1"/>
    <col min="12" max="12" width="13.140625" style="4" customWidth="1"/>
    <col min="13" max="13" width="12.00390625" style="4" customWidth="1"/>
    <col min="14" max="14" width="14.28125" style="4" customWidth="1"/>
    <col min="15" max="17" width="14.28125" style="13" customWidth="1"/>
    <col min="18" max="18" width="17.57421875" style="4" customWidth="1"/>
    <col min="19" max="21" width="14.28125" style="14" customWidth="1"/>
    <col min="22" max="22" width="11.00390625" style="4" customWidth="1"/>
    <col min="23" max="23" width="18.00390625" style="4" customWidth="1"/>
    <col min="24" max="16384" width="9.140625" style="4" customWidth="1"/>
  </cols>
  <sheetData>
    <row r="1" spans="1:55" ht="20.25">
      <c r="A1" s="264" t="s">
        <v>92</v>
      </c>
      <c r="B1" s="265"/>
      <c r="C1" s="265"/>
      <c r="D1" s="265"/>
      <c r="E1" s="265"/>
      <c r="F1" s="265"/>
      <c r="G1" s="265"/>
      <c r="H1" s="265"/>
      <c r="I1" s="265"/>
      <c r="J1" s="265"/>
      <c r="K1" s="265"/>
      <c r="L1" s="266"/>
      <c r="M1" s="262" t="s">
        <v>91</v>
      </c>
      <c r="N1" s="263"/>
      <c r="O1" s="263"/>
      <c r="P1" s="263"/>
      <c r="Q1" s="263"/>
      <c r="R1" s="263"/>
      <c r="S1" s="263"/>
      <c r="T1" s="263"/>
      <c r="U1" s="263"/>
      <c r="V1" s="263"/>
      <c r="W1" s="263"/>
      <c r="X1" s="263"/>
      <c r="Y1" s="263"/>
      <c r="Z1" s="252" t="s">
        <v>13</v>
      </c>
      <c r="AA1" s="253"/>
      <c r="AB1" s="253"/>
      <c r="AC1" s="253"/>
      <c r="AD1" s="253"/>
      <c r="AE1" s="253"/>
      <c r="AF1" s="253"/>
      <c r="AG1" s="253"/>
      <c r="AH1" s="253"/>
      <c r="AI1" s="253"/>
      <c r="AJ1" s="253"/>
      <c r="AK1" s="254"/>
      <c r="AL1" s="255" t="s">
        <v>14</v>
      </c>
      <c r="AM1" s="256"/>
      <c r="AN1" s="256"/>
      <c r="AO1" s="256"/>
      <c r="AP1" s="256"/>
      <c r="AQ1" s="256"/>
      <c r="AR1" s="257"/>
      <c r="AS1" s="258" t="s">
        <v>15</v>
      </c>
      <c r="AT1" s="259"/>
      <c r="AU1" s="259"/>
      <c r="AV1" s="259"/>
      <c r="AW1" s="255" t="s">
        <v>16</v>
      </c>
      <c r="AX1" s="260"/>
      <c r="AY1" s="256"/>
      <c r="AZ1" s="256"/>
      <c r="BA1" s="256"/>
      <c r="BB1" s="256"/>
      <c r="BC1" s="261"/>
    </row>
    <row r="2" spans="1:55" s="80" customFormat="1" ht="136.5" customHeight="1">
      <c r="A2" s="74" t="s">
        <v>8</v>
      </c>
      <c r="B2" s="74" t="s">
        <v>11</v>
      </c>
      <c r="C2" s="75" t="s">
        <v>7</v>
      </c>
      <c r="D2" s="75" t="s">
        <v>5</v>
      </c>
      <c r="E2" s="75" t="s">
        <v>117</v>
      </c>
      <c r="F2" s="75" t="s">
        <v>49</v>
      </c>
      <c r="G2" s="75" t="s">
        <v>50</v>
      </c>
      <c r="H2" s="75" t="s">
        <v>98</v>
      </c>
      <c r="I2" s="75" t="s">
        <v>51</v>
      </c>
      <c r="J2" s="75" t="s">
        <v>0</v>
      </c>
      <c r="K2" s="75" t="s">
        <v>1</v>
      </c>
      <c r="L2" s="75" t="s">
        <v>9</v>
      </c>
      <c r="M2" s="76" t="s">
        <v>2</v>
      </c>
      <c r="N2" s="76" t="s">
        <v>52</v>
      </c>
      <c r="O2" s="77" t="s">
        <v>62</v>
      </c>
      <c r="P2" s="77" t="s">
        <v>63</v>
      </c>
      <c r="Q2" s="77" t="s">
        <v>53</v>
      </c>
      <c r="R2" s="76" t="s">
        <v>64</v>
      </c>
      <c r="S2" s="78" t="s">
        <v>54</v>
      </c>
      <c r="T2" s="78" t="s">
        <v>55</v>
      </c>
      <c r="U2" s="78" t="s">
        <v>99</v>
      </c>
      <c r="V2" s="76" t="s">
        <v>3</v>
      </c>
      <c r="W2" s="79" t="s">
        <v>106</v>
      </c>
      <c r="X2" s="56" t="s">
        <v>57</v>
      </c>
      <c r="Y2" s="56" t="s">
        <v>56</v>
      </c>
      <c r="Z2" s="56" t="s">
        <v>85</v>
      </c>
      <c r="AA2" s="56" t="s">
        <v>17</v>
      </c>
      <c r="AB2" s="56" t="s">
        <v>18</v>
      </c>
      <c r="AC2" s="56" t="s">
        <v>19</v>
      </c>
      <c r="AD2" s="56" t="s">
        <v>93</v>
      </c>
      <c r="AE2" s="56" t="s">
        <v>20</v>
      </c>
      <c r="AF2" s="56" t="s">
        <v>21</v>
      </c>
      <c r="AG2" s="56" t="s">
        <v>22</v>
      </c>
      <c r="AH2" s="56" t="s">
        <v>23</v>
      </c>
      <c r="AI2" s="56" t="s">
        <v>24</v>
      </c>
      <c r="AJ2" s="56" t="s">
        <v>25</v>
      </c>
      <c r="AK2" s="56" t="s">
        <v>26</v>
      </c>
      <c r="AL2" s="57" t="s">
        <v>27</v>
      </c>
      <c r="AM2" s="56" t="s">
        <v>28</v>
      </c>
      <c r="AN2" s="56" t="s">
        <v>29</v>
      </c>
      <c r="AO2" s="56" t="s">
        <v>30</v>
      </c>
      <c r="AP2" s="56" t="s">
        <v>31</v>
      </c>
      <c r="AQ2" s="56" t="s">
        <v>32</v>
      </c>
      <c r="AR2" s="56" t="s">
        <v>33</v>
      </c>
      <c r="AS2" s="56" t="s">
        <v>34</v>
      </c>
      <c r="AT2" s="56" t="s">
        <v>35</v>
      </c>
      <c r="AU2" s="56" t="s">
        <v>36</v>
      </c>
      <c r="AV2" s="56" t="s">
        <v>37</v>
      </c>
      <c r="AW2" s="56" t="s">
        <v>38</v>
      </c>
      <c r="AX2" s="56" t="s">
        <v>43</v>
      </c>
      <c r="AY2" s="56" t="s">
        <v>39</v>
      </c>
      <c r="AZ2" s="56" t="s">
        <v>40</v>
      </c>
      <c r="BA2" s="56" t="s">
        <v>41</v>
      </c>
      <c r="BB2" s="56" t="s">
        <v>42</v>
      </c>
      <c r="BC2" s="56" t="s">
        <v>44</v>
      </c>
    </row>
    <row r="3" spans="1:55" s="5" customFormat="1" ht="21" thickBot="1">
      <c r="A3" s="58"/>
      <c r="B3" s="58">
        <f>COUNTA(B4:B100)</f>
        <v>0</v>
      </c>
      <c r="C3" s="58"/>
      <c r="D3" s="58"/>
      <c r="E3" s="58"/>
      <c r="F3" s="59">
        <f>SUM(F4:F163)</f>
        <v>0</v>
      </c>
      <c r="G3" s="59">
        <f>SUM(G4:G163)</f>
        <v>0</v>
      </c>
      <c r="H3" s="59">
        <f>SUM(H4:H163)</f>
        <v>0</v>
      </c>
      <c r="I3" s="59">
        <f>SUM(F3:H3)</f>
        <v>0</v>
      </c>
      <c r="J3" s="58"/>
      <c r="K3" s="58"/>
      <c r="L3" s="58"/>
      <c r="M3" s="58"/>
      <c r="N3" s="58">
        <f>COUNTA(N4:N100)</f>
        <v>0</v>
      </c>
      <c r="O3" s="59">
        <f>SUM(O4:O100)</f>
        <v>0</v>
      </c>
      <c r="P3" s="59">
        <f>SUM(P4:P100)</f>
        <v>0</v>
      </c>
      <c r="Q3" s="59">
        <f>SUM(Q4:Q100)</f>
        <v>0</v>
      </c>
      <c r="R3" s="58">
        <f>SUM(O3:P3:Q3)</f>
        <v>0</v>
      </c>
      <c r="S3" s="60" t="e">
        <f>O3/R3</f>
        <v>#DIV/0!</v>
      </c>
      <c r="T3" s="60" t="e">
        <f>P3/R3</f>
        <v>#DIV/0!</v>
      </c>
      <c r="U3" s="60" t="e">
        <f>Q3/R3</f>
        <v>#DIV/0!</v>
      </c>
      <c r="V3" s="61"/>
      <c r="W3" s="6">
        <f>SUM(W4:W100)</f>
        <v>0</v>
      </c>
      <c r="X3" s="54">
        <f>SUM(X4:X100)</f>
        <v>0</v>
      </c>
      <c r="Y3" s="54">
        <f>SUM(Y4:Y100)</f>
        <v>0</v>
      </c>
      <c r="Z3" s="62">
        <f aca="true" t="shared" si="0" ref="Z3:BC3">COUNTA(Z4:Z100)</f>
        <v>0</v>
      </c>
      <c r="AA3" s="62">
        <f t="shared" si="0"/>
        <v>0</v>
      </c>
      <c r="AB3" s="62">
        <f t="shared" si="0"/>
        <v>0</v>
      </c>
      <c r="AC3" s="62">
        <f t="shared" si="0"/>
        <v>0</v>
      </c>
      <c r="AD3" s="62">
        <f t="shared" si="0"/>
        <v>0</v>
      </c>
      <c r="AE3" s="62">
        <f t="shared" si="0"/>
        <v>0</v>
      </c>
      <c r="AF3" s="62">
        <f t="shared" si="0"/>
        <v>0</v>
      </c>
      <c r="AG3" s="62">
        <f t="shared" si="0"/>
        <v>0</v>
      </c>
      <c r="AH3" s="62">
        <f t="shared" si="0"/>
        <v>0</v>
      </c>
      <c r="AI3" s="62">
        <f t="shared" si="0"/>
        <v>0</v>
      </c>
      <c r="AJ3" s="62">
        <f t="shared" si="0"/>
        <v>0</v>
      </c>
      <c r="AK3" s="62">
        <f t="shared" si="0"/>
        <v>0</v>
      </c>
      <c r="AL3" s="62">
        <f t="shared" si="0"/>
        <v>0</v>
      </c>
      <c r="AM3" s="62">
        <f t="shared" si="0"/>
        <v>0</v>
      </c>
      <c r="AN3" s="62">
        <f t="shared" si="0"/>
        <v>0</v>
      </c>
      <c r="AO3" s="62">
        <f t="shared" si="0"/>
        <v>0</v>
      </c>
      <c r="AP3" s="62">
        <f t="shared" si="0"/>
        <v>0</v>
      </c>
      <c r="AQ3" s="62">
        <f t="shared" si="0"/>
        <v>0</v>
      </c>
      <c r="AR3" s="62">
        <f t="shared" si="0"/>
        <v>0</v>
      </c>
      <c r="AS3" s="62">
        <f t="shared" si="0"/>
        <v>0</v>
      </c>
      <c r="AT3" s="62">
        <f t="shared" si="0"/>
        <v>0</v>
      </c>
      <c r="AU3" s="62">
        <f t="shared" si="0"/>
        <v>0</v>
      </c>
      <c r="AV3" s="62">
        <f t="shared" si="0"/>
        <v>0</v>
      </c>
      <c r="AW3" s="62">
        <f t="shared" si="0"/>
        <v>0</v>
      </c>
      <c r="AX3" s="62">
        <f t="shared" si="0"/>
        <v>0</v>
      </c>
      <c r="AY3" s="62">
        <f t="shared" si="0"/>
        <v>0</v>
      </c>
      <c r="AZ3" s="62">
        <f t="shared" si="0"/>
        <v>0</v>
      </c>
      <c r="BA3" s="62">
        <f t="shared" si="0"/>
        <v>0</v>
      </c>
      <c r="BB3" s="62">
        <f t="shared" si="0"/>
        <v>0</v>
      </c>
      <c r="BC3" s="62">
        <f t="shared" si="0"/>
        <v>0</v>
      </c>
    </row>
    <row r="4" spans="1:55" ht="21.75" thickBot="1" thickTop="1">
      <c r="A4" s="63"/>
      <c r="B4" s="63"/>
      <c r="C4" s="63"/>
      <c r="D4" s="64"/>
      <c r="E4" s="64"/>
      <c r="F4" s="64"/>
      <c r="G4" s="64"/>
      <c r="H4" s="64"/>
      <c r="I4" s="65">
        <f>F4+G4+H4</f>
        <v>0</v>
      </c>
      <c r="J4" s="64"/>
      <c r="K4" s="64"/>
      <c r="L4" s="66"/>
      <c r="M4" s="66"/>
      <c r="N4" s="66"/>
      <c r="O4" s="67"/>
      <c r="P4" s="67"/>
      <c r="Q4" s="67"/>
      <c r="R4" s="68">
        <f>SUM(O4:P4:Q4)</f>
        <v>0</v>
      </c>
      <c r="S4" s="69" t="e">
        <f aca="true" t="shared" si="1" ref="S4:S36">O4/R4</f>
        <v>#DIV/0!</v>
      </c>
      <c r="T4" s="69" t="e">
        <f aca="true" t="shared" si="2" ref="T4:T36">P4/R4</f>
        <v>#DIV/0!</v>
      </c>
      <c r="U4" s="69" t="e">
        <f aca="true" t="shared" si="3" ref="U4:U20">Q4/R4</f>
        <v>#DIV/0!</v>
      </c>
      <c r="V4" s="64"/>
      <c r="W4" s="7"/>
      <c r="X4" s="55"/>
      <c r="Y4" s="55"/>
      <c r="Z4" s="7"/>
      <c r="AA4" s="7"/>
      <c r="AB4" s="7"/>
      <c r="AC4" s="7"/>
      <c r="AD4" s="7"/>
      <c r="AE4" s="7"/>
      <c r="AF4" s="7"/>
      <c r="AG4" s="7"/>
      <c r="AH4" s="7"/>
      <c r="AI4" s="7"/>
      <c r="AJ4" s="7"/>
      <c r="AK4" s="7"/>
      <c r="AL4" s="8"/>
      <c r="AM4" s="7"/>
      <c r="AN4" s="7"/>
      <c r="AO4" s="7"/>
      <c r="AP4" s="7"/>
      <c r="AQ4" s="7"/>
      <c r="AR4" s="7"/>
      <c r="AS4" s="7"/>
      <c r="AT4" s="7"/>
      <c r="AU4" s="7"/>
      <c r="AV4" s="7"/>
      <c r="AW4" s="7"/>
      <c r="AX4" s="7"/>
      <c r="AY4" s="7"/>
      <c r="AZ4" s="7"/>
      <c r="BA4" s="7"/>
      <c r="BB4" s="7"/>
      <c r="BC4" s="7"/>
    </row>
    <row r="5" spans="1:55" ht="21.75" thickBot="1" thickTop="1">
      <c r="A5" s="70"/>
      <c r="B5" s="71"/>
      <c r="C5" s="72"/>
      <c r="D5" s="64"/>
      <c r="E5" s="64"/>
      <c r="F5" s="64"/>
      <c r="G5" s="64"/>
      <c r="H5" s="64"/>
      <c r="I5" s="65">
        <f aca="true" t="shared" si="4" ref="I5:I63">F5+G5+H5</f>
        <v>0</v>
      </c>
      <c r="J5" s="66"/>
      <c r="K5" s="66"/>
      <c r="L5" s="66"/>
      <c r="M5" s="66"/>
      <c r="N5" s="66"/>
      <c r="O5" s="67"/>
      <c r="P5" s="67"/>
      <c r="Q5" s="67"/>
      <c r="R5" s="68">
        <f>SUM(O5:P5:Q5)</f>
        <v>0</v>
      </c>
      <c r="S5" s="69" t="e">
        <f t="shared" si="1"/>
        <v>#DIV/0!</v>
      </c>
      <c r="T5" s="69" t="e">
        <f t="shared" si="2"/>
        <v>#DIV/0!</v>
      </c>
      <c r="U5" s="69" t="e">
        <f t="shared" si="3"/>
        <v>#DIV/0!</v>
      </c>
      <c r="V5" s="64"/>
      <c r="W5" s="7"/>
      <c r="X5" s="55"/>
      <c r="Y5" s="55"/>
      <c r="Z5" s="7"/>
      <c r="AA5" s="7"/>
      <c r="AB5" s="7"/>
      <c r="AC5" s="7"/>
      <c r="AD5" s="7"/>
      <c r="AE5" s="7"/>
      <c r="AF5" s="7"/>
      <c r="AG5" s="7"/>
      <c r="AH5" s="7"/>
      <c r="AI5" s="7"/>
      <c r="AJ5" s="7"/>
      <c r="AK5" s="7"/>
      <c r="AL5" s="8"/>
      <c r="AM5" s="7"/>
      <c r="AN5" s="7"/>
      <c r="AO5" s="7"/>
      <c r="AP5" s="7"/>
      <c r="AQ5" s="7"/>
      <c r="AR5" s="7"/>
      <c r="AS5" s="7"/>
      <c r="AT5" s="7"/>
      <c r="AU5" s="7"/>
      <c r="AV5" s="7"/>
      <c r="AW5" s="7"/>
      <c r="AX5" s="7"/>
      <c r="AY5" s="7"/>
      <c r="AZ5" s="7"/>
      <c r="BA5" s="7"/>
      <c r="BB5" s="7"/>
      <c r="BC5" s="7"/>
    </row>
    <row r="6" spans="1:55" ht="21.75" thickBot="1" thickTop="1">
      <c r="A6" s="70"/>
      <c r="B6" s="71"/>
      <c r="C6" s="64"/>
      <c r="D6" s="64"/>
      <c r="E6" s="64"/>
      <c r="F6" s="64"/>
      <c r="G6" s="64"/>
      <c r="H6" s="64"/>
      <c r="I6" s="65">
        <f t="shared" si="4"/>
        <v>0</v>
      </c>
      <c r="J6" s="64"/>
      <c r="K6" s="64"/>
      <c r="L6" s="66"/>
      <c r="M6" s="66"/>
      <c r="N6" s="66"/>
      <c r="O6" s="67"/>
      <c r="P6" s="67"/>
      <c r="Q6" s="67"/>
      <c r="R6" s="68">
        <f>SUM(O6:P6:Q6)</f>
        <v>0</v>
      </c>
      <c r="S6" s="69" t="e">
        <f t="shared" si="1"/>
        <v>#DIV/0!</v>
      </c>
      <c r="T6" s="69" t="e">
        <f t="shared" si="2"/>
        <v>#DIV/0!</v>
      </c>
      <c r="U6" s="69" t="e">
        <f t="shared" si="3"/>
        <v>#DIV/0!</v>
      </c>
      <c r="V6" s="64"/>
      <c r="W6" s="55"/>
      <c r="X6" s="55"/>
      <c r="Y6" s="55"/>
      <c r="Z6" s="7"/>
      <c r="AA6" s="7"/>
      <c r="AB6" s="7"/>
      <c r="AC6" s="7"/>
      <c r="AD6" s="7"/>
      <c r="AE6" s="7"/>
      <c r="AF6" s="7"/>
      <c r="AG6" s="7"/>
      <c r="AH6" s="7"/>
      <c r="AI6" s="7"/>
      <c r="AJ6" s="7"/>
      <c r="AK6" s="7"/>
      <c r="AL6" s="8"/>
      <c r="AM6" s="7"/>
      <c r="AN6" s="7"/>
      <c r="AO6" s="7"/>
      <c r="AP6" s="7"/>
      <c r="AQ6" s="7"/>
      <c r="AR6" s="7"/>
      <c r="AS6" s="7"/>
      <c r="AT6" s="7"/>
      <c r="AU6" s="7"/>
      <c r="AV6" s="7"/>
      <c r="AW6" s="7"/>
      <c r="AX6" s="7"/>
      <c r="AY6" s="7"/>
      <c r="AZ6" s="7"/>
      <c r="BA6" s="7"/>
      <c r="BB6" s="7"/>
      <c r="BC6" s="7"/>
    </row>
    <row r="7" spans="1:55" ht="21.75" thickBot="1" thickTop="1">
      <c r="A7" s="70"/>
      <c r="B7" s="71"/>
      <c r="C7" s="64"/>
      <c r="D7" s="64"/>
      <c r="E7" s="64"/>
      <c r="F7" s="64"/>
      <c r="G7" s="64"/>
      <c r="H7" s="64"/>
      <c r="I7" s="65">
        <f t="shared" si="4"/>
        <v>0</v>
      </c>
      <c r="J7" s="64"/>
      <c r="K7" s="64"/>
      <c r="L7" s="64"/>
      <c r="M7" s="64"/>
      <c r="N7" s="64"/>
      <c r="O7" s="67"/>
      <c r="P7" s="67"/>
      <c r="Q7" s="67"/>
      <c r="R7" s="68">
        <f>SUM(O7:P7:Q7)</f>
        <v>0</v>
      </c>
      <c r="S7" s="69" t="e">
        <f t="shared" si="1"/>
        <v>#DIV/0!</v>
      </c>
      <c r="T7" s="69" t="e">
        <f t="shared" si="2"/>
        <v>#DIV/0!</v>
      </c>
      <c r="U7" s="69" t="e">
        <f t="shared" si="3"/>
        <v>#DIV/0!</v>
      </c>
      <c r="V7" s="64"/>
      <c r="W7" s="7"/>
      <c r="X7" s="55"/>
      <c r="Y7" s="55"/>
      <c r="Z7" s="7"/>
      <c r="AA7" s="7"/>
      <c r="AB7" s="7"/>
      <c r="AC7" s="7"/>
      <c r="AD7" s="7"/>
      <c r="AE7" s="7"/>
      <c r="AF7" s="7"/>
      <c r="AG7" s="7"/>
      <c r="AH7" s="7"/>
      <c r="AI7" s="7"/>
      <c r="AJ7" s="7"/>
      <c r="AK7" s="7"/>
      <c r="AL7" s="8"/>
      <c r="AM7" s="7"/>
      <c r="AN7" s="7"/>
      <c r="AO7" s="7"/>
      <c r="AP7" s="7"/>
      <c r="AQ7" s="7"/>
      <c r="AR7" s="7"/>
      <c r="AS7" s="7"/>
      <c r="AT7" s="7"/>
      <c r="AU7" s="7"/>
      <c r="AV7" s="7"/>
      <c r="AW7" s="7"/>
      <c r="AX7" s="7"/>
      <c r="AY7" s="7"/>
      <c r="AZ7" s="7"/>
      <c r="BA7" s="7"/>
      <c r="BB7" s="7"/>
      <c r="BC7" s="7"/>
    </row>
    <row r="8" spans="1:55" ht="21.75" thickBot="1" thickTop="1">
      <c r="A8" s="70"/>
      <c r="B8" s="71"/>
      <c r="C8" s="64"/>
      <c r="D8" s="64"/>
      <c r="E8" s="64"/>
      <c r="F8" s="64"/>
      <c r="G8" s="64"/>
      <c r="H8" s="64"/>
      <c r="I8" s="65">
        <f t="shared" si="4"/>
        <v>0</v>
      </c>
      <c r="J8" s="64"/>
      <c r="K8" s="64"/>
      <c r="L8" s="64"/>
      <c r="M8" s="64"/>
      <c r="N8" s="64"/>
      <c r="O8" s="67"/>
      <c r="P8" s="67"/>
      <c r="Q8" s="67"/>
      <c r="R8" s="68">
        <f>SUM(O8:P8:Q8)</f>
        <v>0</v>
      </c>
      <c r="S8" s="69" t="e">
        <f t="shared" si="1"/>
        <v>#DIV/0!</v>
      </c>
      <c r="T8" s="69" t="e">
        <f t="shared" si="2"/>
        <v>#DIV/0!</v>
      </c>
      <c r="U8" s="69" t="e">
        <f t="shared" si="3"/>
        <v>#DIV/0!</v>
      </c>
      <c r="V8" s="64"/>
      <c r="W8" s="7"/>
      <c r="X8" s="55"/>
      <c r="Y8" s="55"/>
      <c r="Z8" s="7"/>
      <c r="AA8" s="7"/>
      <c r="AB8" s="7"/>
      <c r="AC8" s="7"/>
      <c r="AD8" s="7"/>
      <c r="AE8" s="7"/>
      <c r="AF8" s="7"/>
      <c r="AG8" s="7"/>
      <c r="AH8" s="7"/>
      <c r="AI8" s="7"/>
      <c r="AJ8" s="7"/>
      <c r="AK8" s="7"/>
      <c r="AL8" s="8"/>
      <c r="AM8" s="7"/>
      <c r="AN8" s="7"/>
      <c r="AO8" s="7"/>
      <c r="AP8" s="7"/>
      <c r="AQ8" s="7"/>
      <c r="AR8" s="7"/>
      <c r="AS8" s="7"/>
      <c r="AT8" s="7"/>
      <c r="AU8" s="7"/>
      <c r="AV8" s="7"/>
      <c r="AW8" s="7"/>
      <c r="AX8" s="7"/>
      <c r="AY8" s="7"/>
      <c r="AZ8" s="7"/>
      <c r="BA8" s="7"/>
      <c r="BB8" s="7"/>
      <c r="BC8" s="7"/>
    </row>
    <row r="9" spans="1:55" ht="21.75" thickBot="1" thickTop="1">
      <c r="A9" s="70"/>
      <c r="B9" s="71"/>
      <c r="C9" s="64"/>
      <c r="D9" s="64"/>
      <c r="E9" s="64"/>
      <c r="F9" s="64"/>
      <c r="G9" s="64"/>
      <c r="H9" s="64"/>
      <c r="I9" s="65">
        <f t="shared" si="4"/>
        <v>0</v>
      </c>
      <c r="J9" s="64"/>
      <c r="K9" s="64"/>
      <c r="L9" s="64"/>
      <c r="M9" s="64"/>
      <c r="N9" s="64"/>
      <c r="O9" s="67"/>
      <c r="P9" s="67"/>
      <c r="Q9" s="67"/>
      <c r="R9" s="68">
        <f>SUM(O9:P9:Q9)</f>
        <v>0</v>
      </c>
      <c r="S9" s="69" t="e">
        <f t="shared" si="1"/>
        <v>#DIV/0!</v>
      </c>
      <c r="T9" s="69" t="e">
        <f t="shared" si="2"/>
        <v>#DIV/0!</v>
      </c>
      <c r="U9" s="69" t="e">
        <f t="shared" si="3"/>
        <v>#DIV/0!</v>
      </c>
      <c r="V9" s="64"/>
      <c r="W9" s="7"/>
      <c r="X9" s="55"/>
      <c r="Y9" s="55"/>
      <c r="Z9" s="7"/>
      <c r="AA9" s="7"/>
      <c r="AB9" s="7"/>
      <c r="AC9" s="7"/>
      <c r="AD9" s="7"/>
      <c r="AE9" s="7"/>
      <c r="AF9" s="7"/>
      <c r="AG9" s="7"/>
      <c r="AH9" s="7"/>
      <c r="AI9" s="7"/>
      <c r="AJ9" s="7"/>
      <c r="AK9" s="7"/>
      <c r="AL9" s="8"/>
      <c r="AM9" s="7"/>
      <c r="AN9" s="7"/>
      <c r="AO9" s="7"/>
      <c r="AP9" s="7"/>
      <c r="AQ9" s="7"/>
      <c r="AR9" s="7"/>
      <c r="AS9" s="7"/>
      <c r="AT9" s="7"/>
      <c r="AU9" s="7"/>
      <c r="AV9" s="7"/>
      <c r="AW9" s="7"/>
      <c r="AX9" s="7"/>
      <c r="AY9" s="7"/>
      <c r="AZ9" s="7"/>
      <c r="BA9" s="7"/>
      <c r="BB9" s="7"/>
      <c r="BC9" s="7"/>
    </row>
    <row r="10" spans="1:55" ht="21.75" thickBot="1" thickTop="1">
      <c r="A10" s="70"/>
      <c r="B10" s="71"/>
      <c r="C10" s="64"/>
      <c r="D10" s="64"/>
      <c r="E10" s="64"/>
      <c r="F10" s="64"/>
      <c r="G10" s="64"/>
      <c r="H10" s="64"/>
      <c r="I10" s="65">
        <f t="shared" si="4"/>
        <v>0</v>
      </c>
      <c r="J10" s="64"/>
      <c r="K10" s="64"/>
      <c r="L10" s="64"/>
      <c r="M10" s="64"/>
      <c r="N10" s="64"/>
      <c r="O10" s="67"/>
      <c r="P10" s="67"/>
      <c r="Q10" s="67"/>
      <c r="R10" s="68">
        <f>SUM(O10:P10:Q10)</f>
        <v>0</v>
      </c>
      <c r="S10" s="69" t="e">
        <f t="shared" si="1"/>
        <v>#DIV/0!</v>
      </c>
      <c r="T10" s="69" t="e">
        <f t="shared" si="2"/>
        <v>#DIV/0!</v>
      </c>
      <c r="U10" s="69" t="e">
        <f t="shared" si="3"/>
        <v>#DIV/0!</v>
      </c>
      <c r="V10" s="64"/>
      <c r="W10" s="7"/>
      <c r="X10" s="55"/>
      <c r="Y10" s="55"/>
      <c r="Z10" s="7"/>
      <c r="AA10" s="7"/>
      <c r="AB10" s="7"/>
      <c r="AC10" s="7"/>
      <c r="AD10" s="7"/>
      <c r="AE10" s="7"/>
      <c r="AF10" s="7"/>
      <c r="AG10" s="7"/>
      <c r="AH10" s="7"/>
      <c r="AI10" s="7"/>
      <c r="AJ10" s="7"/>
      <c r="AK10" s="7"/>
      <c r="AL10" s="8"/>
      <c r="AM10" s="7"/>
      <c r="AN10" s="7"/>
      <c r="AO10" s="7"/>
      <c r="AP10" s="7"/>
      <c r="AQ10" s="7"/>
      <c r="AR10" s="7"/>
      <c r="AS10" s="7"/>
      <c r="AT10" s="7"/>
      <c r="AU10" s="7"/>
      <c r="AV10" s="7"/>
      <c r="AW10" s="7"/>
      <c r="AX10" s="7"/>
      <c r="AY10" s="7"/>
      <c r="AZ10" s="7"/>
      <c r="BA10" s="7"/>
      <c r="BB10" s="7"/>
      <c r="BC10" s="7"/>
    </row>
    <row r="11" spans="1:55" ht="21.75" thickBot="1" thickTop="1">
      <c r="A11" s="70"/>
      <c r="B11" s="71"/>
      <c r="C11" s="64"/>
      <c r="D11" s="64"/>
      <c r="E11" s="64"/>
      <c r="F11" s="64"/>
      <c r="G11" s="64"/>
      <c r="H11" s="64"/>
      <c r="I11" s="65">
        <f t="shared" si="4"/>
        <v>0</v>
      </c>
      <c r="J11" s="64"/>
      <c r="K11" s="64"/>
      <c r="L11" s="64"/>
      <c r="M11" s="64"/>
      <c r="N11" s="64"/>
      <c r="O11" s="67"/>
      <c r="P11" s="67"/>
      <c r="Q11" s="67"/>
      <c r="R11" s="68">
        <f>SUM(O11:P11:Q11)</f>
        <v>0</v>
      </c>
      <c r="S11" s="69" t="e">
        <f t="shared" si="1"/>
        <v>#DIV/0!</v>
      </c>
      <c r="T11" s="69" t="e">
        <f t="shared" si="2"/>
        <v>#DIV/0!</v>
      </c>
      <c r="U11" s="69" t="e">
        <f t="shared" si="3"/>
        <v>#DIV/0!</v>
      </c>
      <c r="V11" s="64"/>
      <c r="W11" s="7"/>
      <c r="X11" s="55"/>
      <c r="Y11" s="55"/>
      <c r="Z11" s="7"/>
      <c r="AA11" s="7"/>
      <c r="AB11" s="7"/>
      <c r="AC11" s="7"/>
      <c r="AD11" s="7"/>
      <c r="AE11" s="7"/>
      <c r="AF11" s="7"/>
      <c r="AG11" s="7"/>
      <c r="AH11" s="7"/>
      <c r="AI11" s="7"/>
      <c r="AJ11" s="7"/>
      <c r="AK11" s="7"/>
      <c r="AL11" s="8"/>
      <c r="AM11" s="7"/>
      <c r="AN11" s="7"/>
      <c r="AO11" s="7"/>
      <c r="AP11" s="7"/>
      <c r="AQ11" s="7"/>
      <c r="AR11" s="7"/>
      <c r="AS11" s="7"/>
      <c r="AT11" s="7"/>
      <c r="AU11" s="7"/>
      <c r="AV11" s="7"/>
      <c r="AW11" s="7"/>
      <c r="AX11" s="7"/>
      <c r="AY11" s="7"/>
      <c r="AZ11" s="7"/>
      <c r="BA11" s="7"/>
      <c r="BB11" s="7"/>
      <c r="BC11" s="7"/>
    </row>
    <row r="12" spans="1:55" ht="21.75" thickBot="1" thickTop="1">
      <c r="A12" s="70"/>
      <c r="B12" s="71"/>
      <c r="C12" s="64"/>
      <c r="D12" s="64"/>
      <c r="E12" s="64"/>
      <c r="F12" s="64"/>
      <c r="G12" s="64"/>
      <c r="H12" s="64"/>
      <c r="I12" s="65">
        <f t="shared" si="4"/>
        <v>0</v>
      </c>
      <c r="J12" s="64"/>
      <c r="K12" s="64"/>
      <c r="L12" s="64"/>
      <c r="M12" s="64"/>
      <c r="N12" s="64"/>
      <c r="O12" s="67"/>
      <c r="P12" s="67"/>
      <c r="Q12" s="67"/>
      <c r="R12" s="68">
        <f>SUM(O12:P12:Q12)</f>
        <v>0</v>
      </c>
      <c r="S12" s="69" t="e">
        <f t="shared" si="1"/>
        <v>#DIV/0!</v>
      </c>
      <c r="T12" s="69" t="e">
        <f t="shared" si="2"/>
        <v>#DIV/0!</v>
      </c>
      <c r="U12" s="69" t="e">
        <f t="shared" si="3"/>
        <v>#DIV/0!</v>
      </c>
      <c r="V12" s="64"/>
      <c r="W12" s="7"/>
      <c r="X12" s="55"/>
      <c r="Y12" s="55"/>
      <c r="Z12" s="7"/>
      <c r="AA12" s="7"/>
      <c r="AB12" s="7"/>
      <c r="AC12" s="7"/>
      <c r="AD12" s="7"/>
      <c r="AE12" s="7"/>
      <c r="AF12" s="7"/>
      <c r="AG12" s="7"/>
      <c r="AH12" s="7"/>
      <c r="AI12" s="7"/>
      <c r="AJ12" s="7"/>
      <c r="AK12" s="7"/>
      <c r="AL12" s="8"/>
      <c r="AM12" s="7"/>
      <c r="AN12" s="7"/>
      <c r="AO12" s="7"/>
      <c r="AP12" s="7"/>
      <c r="AQ12" s="7"/>
      <c r="AR12" s="7"/>
      <c r="AS12" s="7"/>
      <c r="AT12" s="7"/>
      <c r="AU12" s="7"/>
      <c r="AV12" s="7"/>
      <c r="AW12" s="7"/>
      <c r="AX12" s="7"/>
      <c r="AY12" s="7"/>
      <c r="AZ12" s="7"/>
      <c r="BA12" s="7"/>
      <c r="BB12" s="7"/>
      <c r="BC12" s="7"/>
    </row>
    <row r="13" spans="1:55" ht="21.75" thickBot="1" thickTop="1">
      <c r="A13" s="70"/>
      <c r="B13" s="71"/>
      <c r="C13" s="64"/>
      <c r="D13" s="64"/>
      <c r="E13" s="64"/>
      <c r="F13" s="64"/>
      <c r="G13" s="64"/>
      <c r="H13" s="64"/>
      <c r="I13" s="65">
        <f t="shared" si="4"/>
        <v>0</v>
      </c>
      <c r="J13" s="64"/>
      <c r="K13" s="64"/>
      <c r="L13" s="64"/>
      <c r="M13" s="64"/>
      <c r="N13" s="64"/>
      <c r="O13" s="67"/>
      <c r="P13" s="67"/>
      <c r="Q13" s="67"/>
      <c r="R13" s="68">
        <f>SUM(O13:P13:Q13)</f>
        <v>0</v>
      </c>
      <c r="S13" s="69" t="e">
        <f t="shared" si="1"/>
        <v>#DIV/0!</v>
      </c>
      <c r="T13" s="69" t="e">
        <f t="shared" si="2"/>
        <v>#DIV/0!</v>
      </c>
      <c r="U13" s="69" t="e">
        <f t="shared" si="3"/>
        <v>#DIV/0!</v>
      </c>
      <c r="V13" s="64"/>
      <c r="W13" s="7"/>
      <c r="X13" s="55"/>
      <c r="Y13" s="55"/>
      <c r="Z13" s="7"/>
      <c r="AA13" s="7"/>
      <c r="AB13" s="7"/>
      <c r="AC13" s="7"/>
      <c r="AD13" s="7"/>
      <c r="AE13" s="7"/>
      <c r="AF13" s="7"/>
      <c r="AG13" s="7"/>
      <c r="AH13" s="7"/>
      <c r="AI13" s="7"/>
      <c r="AJ13" s="7"/>
      <c r="AK13" s="7"/>
      <c r="AL13" s="8"/>
      <c r="AM13" s="7"/>
      <c r="AN13" s="7"/>
      <c r="AO13" s="7"/>
      <c r="AP13" s="7"/>
      <c r="AQ13" s="7"/>
      <c r="AR13" s="7"/>
      <c r="AS13" s="7"/>
      <c r="AT13" s="7"/>
      <c r="AU13" s="7"/>
      <c r="AV13" s="7"/>
      <c r="AW13" s="7"/>
      <c r="AX13" s="7"/>
      <c r="AY13" s="7"/>
      <c r="AZ13" s="7"/>
      <c r="BA13" s="7"/>
      <c r="BB13" s="7"/>
      <c r="BC13" s="7"/>
    </row>
    <row r="14" spans="1:55" ht="21.75" thickBot="1" thickTop="1">
      <c r="A14" s="70"/>
      <c r="B14" s="71"/>
      <c r="C14" s="64"/>
      <c r="D14" s="64"/>
      <c r="E14" s="64"/>
      <c r="F14" s="64"/>
      <c r="G14" s="64"/>
      <c r="H14" s="64"/>
      <c r="I14" s="65">
        <f t="shared" si="4"/>
        <v>0</v>
      </c>
      <c r="J14" s="64"/>
      <c r="K14" s="64"/>
      <c r="L14" s="64"/>
      <c r="M14" s="64"/>
      <c r="N14" s="64"/>
      <c r="O14" s="67"/>
      <c r="P14" s="67"/>
      <c r="Q14" s="67"/>
      <c r="R14" s="68">
        <f>SUM(O14:P14:Q14)</f>
        <v>0</v>
      </c>
      <c r="S14" s="69" t="e">
        <f t="shared" si="1"/>
        <v>#DIV/0!</v>
      </c>
      <c r="T14" s="69" t="e">
        <f t="shared" si="2"/>
        <v>#DIV/0!</v>
      </c>
      <c r="U14" s="69" t="e">
        <f t="shared" si="3"/>
        <v>#DIV/0!</v>
      </c>
      <c r="V14" s="64"/>
      <c r="W14" s="7"/>
      <c r="X14" s="55"/>
      <c r="Y14" s="55"/>
      <c r="Z14" s="7"/>
      <c r="AA14" s="7"/>
      <c r="AB14" s="7"/>
      <c r="AC14" s="7"/>
      <c r="AD14" s="7"/>
      <c r="AE14" s="7"/>
      <c r="AF14" s="7"/>
      <c r="AG14" s="7"/>
      <c r="AH14" s="7"/>
      <c r="AI14" s="7"/>
      <c r="AJ14" s="7"/>
      <c r="AK14" s="7"/>
      <c r="AL14" s="8"/>
      <c r="AM14" s="7"/>
      <c r="AN14" s="7"/>
      <c r="AO14" s="7"/>
      <c r="AP14" s="7"/>
      <c r="AQ14" s="7"/>
      <c r="AR14" s="7"/>
      <c r="AS14" s="7"/>
      <c r="AT14" s="7"/>
      <c r="AU14" s="7"/>
      <c r="AV14" s="7"/>
      <c r="AW14" s="7"/>
      <c r="AX14" s="7"/>
      <c r="AY14" s="7"/>
      <c r="AZ14" s="7"/>
      <c r="BA14" s="7"/>
      <c r="BB14" s="7"/>
      <c r="BC14" s="7"/>
    </row>
    <row r="15" spans="1:55" ht="21.75" thickBot="1" thickTop="1">
      <c r="A15" s="70"/>
      <c r="B15" s="71"/>
      <c r="C15" s="64"/>
      <c r="D15" s="64"/>
      <c r="E15" s="64"/>
      <c r="F15" s="64"/>
      <c r="G15" s="64"/>
      <c r="H15" s="64"/>
      <c r="I15" s="65">
        <f t="shared" si="4"/>
        <v>0</v>
      </c>
      <c r="J15" s="64"/>
      <c r="K15" s="64"/>
      <c r="L15" s="64"/>
      <c r="M15" s="64"/>
      <c r="N15" s="64"/>
      <c r="O15" s="67"/>
      <c r="P15" s="67"/>
      <c r="Q15" s="67"/>
      <c r="R15" s="68">
        <f>SUM(O15:P15:Q15)</f>
        <v>0</v>
      </c>
      <c r="S15" s="69" t="e">
        <f t="shared" si="1"/>
        <v>#DIV/0!</v>
      </c>
      <c r="T15" s="69" t="e">
        <f t="shared" si="2"/>
        <v>#DIV/0!</v>
      </c>
      <c r="U15" s="69" t="e">
        <f t="shared" si="3"/>
        <v>#DIV/0!</v>
      </c>
      <c r="V15" s="64"/>
      <c r="W15" s="7"/>
      <c r="X15" s="55"/>
      <c r="Y15" s="55"/>
      <c r="Z15" s="7"/>
      <c r="AA15" s="7"/>
      <c r="AB15" s="7"/>
      <c r="AC15" s="7"/>
      <c r="AD15" s="7"/>
      <c r="AE15" s="7"/>
      <c r="AF15" s="7"/>
      <c r="AG15" s="7"/>
      <c r="AH15" s="7"/>
      <c r="AI15" s="7"/>
      <c r="AJ15" s="7"/>
      <c r="AK15" s="7"/>
      <c r="AL15" s="8"/>
      <c r="AM15" s="7"/>
      <c r="AN15" s="7"/>
      <c r="AO15" s="7"/>
      <c r="AP15" s="7"/>
      <c r="AQ15" s="7"/>
      <c r="AR15" s="7"/>
      <c r="AS15" s="7"/>
      <c r="AT15" s="7"/>
      <c r="AU15" s="7"/>
      <c r="AV15" s="7"/>
      <c r="AW15" s="7"/>
      <c r="AX15" s="7"/>
      <c r="AY15" s="7"/>
      <c r="AZ15" s="7"/>
      <c r="BA15" s="7"/>
      <c r="BB15" s="7"/>
      <c r="BC15" s="7"/>
    </row>
    <row r="16" spans="1:55" ht="21.75" thickBot="1" thickTop="1">
      <c r="A16" s="70"/>
      <c r="B16" s="71"/>
      <c r="C16" s="64"/>
      <c r="D16" s="64"/>
      <c r="E16" s="64"/>
      <c r="F16" s="64"/>
      <c r="G16" s="64"/>
      <c r="H16" s="64"/>
      <c r="I16" s="65">
        <f t="shared" si="4"/>
        <v>0</v>
      </c>
      <c r="J16" s="64"/>
      <c r="K16" s="64"/>
      <c r="L16" s="64"/>
      <c r="M16" s="64"/>
      <c r="N16" s="64"/>
      <c r="O16" s="67"/>
      <c r="P16" s="67"/>
      <c r="Q16" s="67"/>
      <c r="R16" s="68">
        <f>SUM(O16:P16:Q16)</f>
        <v>0</v>
      </c>
      <c r="S16" s="69" t="e">
        <f t="shared" si="1"/>
        <v>#DIV/0!</v>
      </c>
      <c r="T16" s="69" t="e">
        <f t="shared" si="2"/>
        <v>#DIV/0!</v>
      </c>
      <c r="U16" s="69" t="e">
        <f t="shared" si="3"/>
        <v>#DIV/0!</v>
      </c>
      <c r="V16" s="64"/>
      <c r="W16" s="7"/>
      <c r="X16" s="55"/>
      <c r="Y16" s="55"/>
      <c r="Z16" s="7"/>
      <c r="AA16" s="7"/>
      <c r="AB16" s="7"/>
      <c r="AC16" s="7"/>
      <c r="AD16" s="7"/>
      <c r="AE16" s="7"/>
      <c r="AF16" s="7"/>
      <c r="AG16" s="7"/>
      <c r="AH16" s="7"/>
      <c r="AI16" s="7"/>
      <c r="AJ16" s="7"/>
      <c r="AK16" s="7"/>
      <c r="AL16" s="8"/>
      <c r="AM16" s="7"/>
      <c r="AN16" s="7"/>
      <c r="AO16" s="7"/>
      <c r="AP16" s="7"/>
      <c r="AQ16" s="7"/>
      <c r="AR16" s="7"/>
      <c r="AS16" s="7"/>
      <c r="AT16" s="7"/>
      <c r="AU16" s="7"/>
      <c r="AV16" s="7"/>
      <c r="AW16" s="7"/>
      <c r="AX16" s="7"/>
      <c r="AY16" s="7"/>
      <c r="AZ16" s="7"/>
      <c r="BA16" s="7"/>
      <c r="BB16" s="7"/>
      <c r="BC16" s="7"/>
    </row>
    <row r="17" spans="1:55" ht="21.75" thickBot="1" thickTop="1">
      <c r="A17" s="70"/>
      <c r="B17" s="71"/>
      <c r="C17" s="64"/>
      <c r="D17" s="64"/>
      <c r="E17" s="64"/>
      <c r="F17" s="64"/>
      <c r="G17" s="64"/>
      <c r="H17" s="64"/>
      <c r="I17" s="65">
        <f t="shared" si="4"/>
        <v>0</v>
      </c>
      <c r="J17" s="64"/>
      <c r="K17" s="64"/>
      <c r="L17" s="64"/>
      <c r="M17" s="64"/>
      <c r="N17" s="64"/>
      <c r="O17" s="67"/>
      <c r="P17" s="67"/>
      <c r="Q17" s="67"/>
      <c r="R17" s="68">
        <f>SUM(O17:P17:Q17)</f>
        <v>0</v>
      </c>
      <c r="S17" s="69" t="e">
        <f t="shared" si="1"/>
        <v>#DIV/0!</v>
      </c>
      <c r="T17" s="69" t="e">
        <f t="shared" si="2"/>
        <v>#DIV/0!</v>
      </c>
      <c r="U17" s="69" t="e">
        <f t="shared" si="3"/>
        <v>#DIV/0!</v>
      </c>
      <c r="V17" s="64"/>
      <c r="W17" s="7"/>
      <c r="X17" s="55"/>
      <c r="Y17" s="55"/>
      <c r="Z17" s="7"/>
      <c r="AA17" s="7"/>
      <c r="AB17" s="7"/>
      <c r="AC17" s="7"/>
      <c r="AD17" s="7"/>
      <c r="AE17" s="7"/>
      <c r="AF17" s="7"/>
      <c r="AG17" s="7"/>
      <c r="AH17" s="7"/>
      <c r="AI17" s="7"/>
      <c r="AJ17" s="7"/>
      <c r="AK17" s="7"/>
      <c r="AL17" s="8"/>
      <c r="AM17" s="7"/>
      <c r="AN17" s="7"/>
      <c r="AO17" s="7"/>
      <c r="AP17" s="7"/>
      <c r="AQ17" s="7"/>
      <c r="AR17" s="7"/>
      <c r="AS17" s="7"/>
      <c r="AT17" s="7"/>
      <c r="AU17" s="7"/>
      <c r="AV17" s="7"/>
      <c r="AW17" s="7"/>
      <c r="AX17" s="7"/>
      <c r="AY17" s="7"/>
      <c r="AZ17" s="7"/>
      <c r="BA17" s="7"/>
      <c r="BB17" s="7"/>
      <c r="BC17" s="7"/>
    </row>
    <row r="18" spans="1:55" ht="21.75" thickBot="1" thickTop="1">
      <c r="A18" s="70"/>
      <c r="B18" s="71"/>
      <c r="C18" s="64"/>
      <c r="D18" s="64"/>
      <c r="E18" s="64"/>
      <c r="F18" s="64"/>
      <c r="G18" s="64"/>
      <c r="H18" s="64"/>
      <c r="I18" s="65">
        <f t="shared" si="4"/>
        <v>0</v>
      </c>
      <c r="J18" s="64"/>
      <c r="K18" s="64"/>
      <c r="L18" s="64"/>
      <c r="M18" s="64"/>
      <c r="N18" s="64"/>
      <c r="O18" s="67"/>
      <c r="P18" s="67"/>
      <c r="Q18" s="67"/>
      <c r="R18" s="68">
        <f>SUM(O18:P18:Q18)</f>
        <v>0</v>
      </c>
      <c r="S18" s="69" t="e">
        <f t="shared" si="1"/>
        <v>#DIV/0!</v>
      </c>
      <c r="T18" s="69" t="e">
        <f t="shared" si="2"/>
        <v>#DIV/0!</v>
      </c>
      <c r="U18" s="69" t="e">
        <f t="shared" si="3"/>
        <v>#DIV/0!</v>
      </c>
      <c r="V18" s="64"/>
      <c r="W18" s="7"/>
      <c r="X18" s="55"/>
      <c r="Y18" s="55"/>
      <c r="Z18" s="9"/>
      <c r="AA18" s="7"/>
      <c r="AB18" s="7"/>
      <c r="AC18" s="7"/>
      <c r="AD18" s="7"/>
      <c r="AE18" s="7"/>
      <c r="AF18" s="7"/>
      <c r="AG18" s="7"/>
      <c r="AH18" s="7"/>
      <c r="AI18" s="7"/>
      <c r="AJ18" s="7"/>
      <c r="AK18" s="7"/>
      <c r="AL18" s="8"/>
      <c r="AM18" s="7"/>
      <c r="AN18" s="7"/>
      <c r="AO18" s="7"/>
      <c r="AP18" s="7"/>
      <c r="AQ18" s="7"/>
      <c r="AR18" s="7"/>
      <c r="AS18" s="7"/>
      <c r="AT18" s="7"/>
      <c r="AU18" s="7"/>
      <c r="AV18" s="7"/>
      <c r="AW18" s="7"/>
      <c r="AX18" s="7"/>
      <c r="AY18" s="7"/>
      <c r="AZ18" s="7"/>
      <c r="BA18" s="7"/>
      <c r="BB18" s="7"/>
      <c r="BC18" s="7"/>
    </row>
    <row r="19" spans="1:55" ht="21.75" thickBot="1" thickTop="1">
      <c r="A19" s="70"/>
      <c r="B19" s="71"/>
      <c r="C19" s="64"/>
      <c r="D19" s="64"/>
      <c r="E19" s="64"/>
      <c r="F19" s="64"/>
      <c r="G19" s="64"/>
      <c r="H19" s="64"/>
      <c r="I19" s="65">
        <f t="shared" si="4"/>
        <v>0</v>
      </c>
      <c r="J19" s="64"/>
      <c r="K19" s="64"/>
      <c r="L19" s="64"/>
      <c r="M19" s="64"/>
      <c r="N19" s="64"/>
      <c r="O19" s="67"/>
      <c r="P19" s="67"/>
      <c r="Q19" s="67"/>
      <c r="R19" s="68">
        <f>SUM(O19:P19:Q19)</f>
        <v>0</v>
      </c>
      <c r="S19" s="69" t="e">
        <f t="shared" si="1"/>
        <v>#DIV/0!</v>
      </c>
      <c r="T19" s="69" t="e">
        <f t="shared" si="2"/>
        <v>#DIV/0!</v>
      </c>
      <c r="U19" s="69" t="e">
        <f t="shared" si="3"/>
        <v>#DIV/0!</v>
      </c>
      <c r="V19" s="64"/>
      <c r="W19" s="7"/>
      <c r="X19" s="55"/>
      <c r="Y19" s="55"/>
      <c r="Z19" s="9"/>
      <c r="AA19" s="7"/>
      <c r="AB19" s="7"/>
      <c r="AC19" s="7"/>
      <c r="AD19" s="7"/>
      <c r="AE19" s="7"/>
      <c r="AF19" s="7"/>
      <c r="AG19" s="7"/>
      <c r="AH19" s="7"/>
      <c r="AI19" s="7"/>
      <c r="AJ19" s="7"/>
      <c r="AK19" s="7"/>
      <c r="AL19" s="8"/>
      <c r="AM19" s="7"/>
      <c r="AN19" s="7"/>
      <c r="AO19" s="7"/>
      <c r="AP19" s="7"/>
      <c r="AQ19" s="7"/>
      <c r="AR19" s="7"/>
      <c r="AS19" s="7"/>
      <c r="AT19" s="7"/>
      <c r="AU19" s="7"/>
      <c r="AV19" s="7"/>
      <c r="AW19" s="7"/>
      <c r="AX19" s="7"/>
      <c r="AY19" s="7"/>
      <c r="AZ19" s="7"/>
      <c r="BA19" s="7"/>
      <c r="BB19" s="7"/>
      <c r="BC19" s="7"/>
    </row>
    <row r="20" spans="1:55" ht="21.75" thickBot="1" thickTop="1">
      <c r="A20" s="70"/>
      <c r="B20" s="71"/>
      <c r="C20" s="64"/>
      <c r="D20" s="64"/>
      <c r="E20" s="64"/>
      <c r="F20" s="64"/>
      <c r="G20" s="64"/>
      <c r="H20" s="64"/>
      <c r="I20" s="65">
        <f t="shared" si="4"/>
        <v>0</v>
      </c>
      <c r="J20" s="64"/>
      <c r="K20" s="64"/>
      <c r="L20" s="64"/>
      <c r="M20" s="64"/>
      <c r="N20" s="64"/>
      <c r="O20" s="67"/>
      <c r="P20" s="67"/>
      <c r="Q20" s="67"/>
      <c r="R20" s="68">
        <f>SUM(O20:P20:Q20)</f>
        <v>0</v>
      </c>
      <c r="S20" s="69" t="e">
        <f t="shared" si="1"/>
        <v>#DIV/0!</v>
      </c>
      <c r="T20" s="69" t="e">
        <f t="shared" si="2"/>
        <v>#DIV/0!</v>
      </c>
      <c r="U20" s="69" t="e">
        <f t="shared" si="3"/>
        <v>#DIV/0!</v>
      </c>
      <c r="V20" s="64"/>
      <c r="W20" s="7"/>
      <c r="X20" s="55"/>
      <c r="Y20" s="55"/>
      <c r="Z20" s="9"/>
      <c r="AA20" s="7"/>
      <c r="AB20" s="7"/>
      <c r="AC20" s="7"/>
      <c r="AD20" s="7"/>
      <c r="AE20" s="7"/>
      <c r="AF20" s="7"/>
      <c r="AG20" s="7"/>
      <c r="AH20" s="7"/>
      <c r="AI20" s="7"/>
      <c r="AJ20" s="7"/>
      <c r="AK20" s="7"/>
      <c r="AL20" s="8"/>
      <c r="AM20" s="7"/>
      <c r="AN20" s="7"/>
      <c r="AO20" s="7"/>
      <c r="AP20" s="7"/>
      <c r="AQ20" s="7"/>
      <c r="AR20" s="7"/>
      <c r="AS20" s="7"/>
      <c r="AT20" s="7"/>
      <c r="AU20" s="7"/>
      <c r="AV20" s="7"/>
      <c r="AW20" s="7"/>
      <c r="AX20" s="7"/>
      <c r="AY20" s="7"/>
      <c r="AZ20" s="7"/>
      <c r="BA20" s="7"/>
      <c r="BB20" s="7"/>
      <c r="BC20" s="7"/>
    </row>
    <row r="21" spans="1:55" ht="21.75" thickBot="1" thickTop="1">
      <c r="A21" s="70"/>
      <c r="B21" s="71"/>
      <c r="C21" s="64"/>
      <c r="D21" s="64"/>
      <c r="E21" s="64"/>
      <c r="F21" s="64"/>
      <c r="G21" s="64"/>
      <c r="H21" s="64"/>
      <c r="I21" s="65">
        <f t="shared" si="4"/>
        <v>0</v>
      </c>
      <c r="J21" s="64"/>
      <c r="K21" s="64"/>
      <c r="L21" s="64"/>
      <c r="M21" s="64"/>
      <c r="N21" s="64"/>
      <c r="O21" s="67"/>
      <c r="P21" s="67"/>
      <c r="Q21" s="67"/>
      <c r="R21" s="68">
        <f>SUM(O21:P21:Q21)</f>
        <v>0</v>
      </c>
      <c r="S21" s="69" t="e">
        <f t="shared" si="1"/>
        <v>#DIV/0!</v>
      </c>
      <c r="T21" s="69" t="e">
        <f t="shared" si="2"/>
        <v>#DIV/0!</v>
      </c>
      <c r="U21" s="69" t="e">
        <f>Q21/R21</f>
        <v>#DIV/0!</v>
      </c>
      <c r="V21" s="64"/>
      <c r="W21" s="7"/>
      <c r="X21" s="7"/>
      <c r="Y21" s="7"/>
      <c r="Z21" s="9"/>
      <c r="AA21" s="7"/>
      <c r="AB21" s="7"/>
      <c r="AC21" s="7"/>
      <c r="AD21" s="7"/>
      <c r="AE21" s="7"/>
      <c r="AF21" s="7"/>
      <c r="AG21" s="7"/>
      <c r="AH21" s="7"/>
      <c r="AI21" s="7"/>
      <c r="AJ21" s="7"/>
      <c r="AK21" s="7"/>
      <c r="AL21" s="8"/>
      <c r="AM21" s="7"/>
      <c r="AN21" s="7"/>
      <c r="AO21" s="7"/>
      <c r="AP21" s="7"/>
      <c r="AQ21" s="7"/>
      <c r="AR21" s="7"/>
      <c r="AS21" s="7"/>
      <c r="AT21" s="7"/>
      <c r="AU21" s="7"/>
      <c r="AV21" s="7"/>
      <c r="AW21" s="7"/>
      <c r="AX21" s="7"/>
      <c r="AY21" s="7"/>
      <c r="AZ21" s="7"/>
      <c r="BA21" s="7"/>
      <c r="BB21" s="7"/>
      <c r="BC21" s="7"/>
    </row>
    <row r="22" spans="1:55" ht="21.75" thickBot="1" thickTop="1">
      <c r="A22" s="70"/>
      <c r="B22" s="71"/>
      <c r="C22" s="64"/>
      <c r="D22" s="64"/>
      <c r="E22" s="64"/>
      <c r="F22" s="64"/>
      <c r="G22" s="64"/>
      <c r="H22" s="64"/>
      <c r="I22" s="65">
        <f t="shared" si="4"/>
        <v>0</v>
      </c>
      <c r="J22" s="64"/>
      <c r="K22" s="64"/>
      <c r="L22" s="64"/>
      <c r="M22" s="64"/>
      <c r="N22" s="64"/>
      <c r="O22" s="67"/>
      <c r="P22" s="67"/>
      <c r="Q22" s="67"/>
      <c r="R22" s="68">
        <f>SUM(O22:P22:Q22)</f>
        <v>0</v>
      </c>
      <c r="S22" s="69" t="e">
        <f t="shared" si="1"/>
        <v>#DIV/0!</v>
      </c>
      <c r="T22" s="69" t="e">
        <f t="shared" si="2"/>
        <v>#DIV/0!</v>
      </c>
      <c r="U22" s="69" t="e">
        <f aca="true" t="shared" si="5" ref="U22:U36">Q22/R22</f>
        <v>#DIV/0!</v>
      </c>
      <c r="V22" s="64"/>
      <c r="W22" s="7"/>
      <c r="X22" s="7"/>
      <c r="Y22" s="7"/>
      <c r="Z22" s="9"/>
      <c r="AA22" s="7"/>
      <c r="AB22" s="7"/>
      <c r="AC22" s="7"/>
      <c r="AD22" s="7"/>
      <c r="AE22" s="7"/>
      <c r="AF22" s="7"/>
      <c r="AG22" s="7"/>
      <c r="AH22" s="7"/>
      <c r="AI22" s="7"/>
      <c r="AJ22" s="7"/>
      <c r="AK22" s="7"/>
      <c r="AL22" s="8"/>
      <c r="AM22" s="7"/>
      <c r="AN22" s="7"/>
      <c r="AO22" s="7"/>
      <c r="AP22" s="7"/>
      <c r="AQ22" s="7"/>
      <c r="AR22" s="7"/>
      <c r="AS22" s="7"/>
      <c r="AT22" s="7"/>
      <c r="AU22" s="7"/>
      <c r="AV22" s="7"/>
      <c r="AW22" s="7"/>
      <c r="AX22" s="7"/>
      <c r="AY22" s="7"/>
      <c r="AZ22" s="7"/>
      <c r="BA22" s="7"/>
      <c r="BB22" s="7"/>
      <c r="BC22" s="7"/>
    </row>
    <row r="23" spans="1:55" ht="21.75" thickBot="1" thickTop="1">
      <c r="A23" s="70"/>
      <c r="B23" s="71"/>
      <c r="C23" s="64"/>
      <c r="D23" s="64"/>
      <c r="E23" s="64"/>
      <c r="F23" s="64"/>
      <c r="G23" s="64"/>
      <c r="H23" s="64"/>
      <c r="I23" s="65">
        <f t="shared" si="4"/>
        <v>0</v>
      </c>
      <c r="J23" s="64"/>
      <c r="K23" s="64"/>
      <c r="L23" s="64"/>
      <c r="M23" s="64"/>
      <c r="N23" s="64"/>
      <c r="O23" s="67"/>
      <c r="P23" s="67"/>
      <c r="Q23" s="67"/>
      <c r="R23" s="68">
        <f>SUM(O23:P23:Q23)</f>
        <v>0</v>
      </c>
      <c r="S23" s="69" t="e">
        <f t="shared" si="1"/>
        <v>#DIV/0!</v>
      </c>
      <c r="T23" s="69" t="e">
        <f t="shared" si="2"/>
        <v>#DIV/0!</v>
      </c>
      <c r="U23" s="69" t="e">
        <f t="shared" si="5"/>
        <v>#DIV/0!</v>
      </c>
      <c r="V23" s="64"/>
      <c r="W23" s="7"/>
      <c r="X23" s="7"/>
      <c r="Y23" s="7"/>
      <c r="Z23" s="7"/>
      <c r="AA23" s="7"/>
      <c r="AB23" s="7"/>
      <c r="AC23" s="7"/>
      <c r="AD23" s="7"/>
      <c r="AE23" s="7"/>
      <c r="AF23" s="7"/>
      <c r="AG23" s="7"/>
      <c r="AH23" s="7"/>
      <c r="AI23" s="7"/>
      <c r="AJ23" s="7"/>
      <c r="AK23" s="7"/>
      <c r="AL23" s="7"/>
      <c r="AM23" s="7"/>
      <c r="AN23" s="9"/>
      <c r="AO23" s="7"/>
      <c r="AP23" s="7"/>
      <c r="AQ23" s="7"/>
      <c r="AR23" s="7"/>
      <c r="AS23" s="7"/>
      <c r="AT23" s="7"/>
      <c r="AU23" s="7"/>
      <c r="AV23" s="7"/>
      <c r="AW23" s="7"/>
      <c r="AX23" s="7"/>
      <c r="AY23" s="7"/>
      <c r="AZ23" s="7"/>
      <c r="BA23" s="7"/>
      <c r="BB23" s="7"/>
      <c r="BC23" s="7"/>
    </row>
    <row r="24" spans="1:55" ht="21.75" thickBot="1" thickTop="1">
      <c r="A24" s="70"/>
      <c r="B24" s="71"/>
      <c r="C24" s="64"/>
      <c r="D24" s="64"/>
      <c r="E24" s="64"/>
      <c r="F24" s="64"/>
      <c r="G24" s="64"/>
      <c r="H24" s="64"/>
      <c r="I24" s="65">
        <f t="shared" si="4"/>
        <v>0</v>
      </c>
      <c r="J24" s="64"/>
      <c r="K24" s="64"/>
      <c r="L24" s="64"/>
      <c r="M24" s="64"/>
      <c r="N24" s="64"/>
      <c r="O24" s="67"/>
      <c r="P24" s="67"/>
      <c r="Q24" s="67"/>
      <c r="R24" s="68">
        <f>SUM(O24:P24:Q24)</f>
        <v>0</v>
      </c>
      <c r="S24" s="69" t="e">
        <f t="shared" si="1"/>
        <v>#DIV/0!</v>
      </c>
      <c r="T24" s="69" t="e">
        <f t="shared" si="2"/>
        <v>#DIV/0!</v>
      </c>
      <c r="U24" s="69" t="e">
        <f t="shared" si="5"/>
        <v>#DIV/0!</v>
      </c>
      <c r="V24" s="64"/>
      <c r="W24" s="7"/>
      <c r="X24" s="7"/>
      <c r="Y24" s="7"/>
      <c r="Z24" s="7"/>
      <c r="AA24" s="7"/>
      <c r="AB24" s="7"/>
      <c r="AC24" s="7"/>
      <c r="AD24" s="7"/>
      <c r="AE24" s="7"/>
      <c r="AF24" s="7"/>
      <c r="AG24" s="7"/>
      <c r="AH24" s="7"/>
      <c r="AI24" s="7"/>
      <c r="AJ24" s="7"/>
      <c r="AK24" s="7"/>
      <c r="AL24" s="7"/>
      <c r="AM24" s="7"/>
      <c r="AN24" s="9"/>
      <c r="AO24" s="7"/>
      <c r="AP24" s="7"/>
      <c r="AQ24" s="7"/>
      <c r="AR24" s="7"/>
      <c r="AS24" s="7"/>
      <c r="AT24" s="7"/>
      <c r="AU24" s="7"/>
      <c r="AV24" s="7"/>
      <c r="AW24" s="7"/>
      <c r="AX24" s="7"/>
      <c r="AY24" s="7"/>
      <c r="AZ24" s="7"/>
      <c r="BA24" s="7"/>
      <c r="BB24" s="7"/>
      <c r="BC24" s="7"/>
    </row>
    <row r="25" spans="1:55" ht="21.75" thickBot="1" thickTop="1">
      <c r="A25" s="70"/>
      <c r="B25" s="71"/>
      <c r="C25" s="64"/>
      <c r="D25" s="64"/>
      <c r="E25" s="64"/>
      <c r="F25" s="64"/>
      <c r="G25" s="64"/>
      <c r="H25" s="64"/>
      <c r="I25" s="65">
        <f t="shared" si="4"/>
        <v>0</v>
      </c>
      <c r="J25" s="64"/>
      <c r="K25" s="64"/>
      <c r="L25" s="64"/>
      <c r="M25" s="64"/>
      <c r="N25" s="64"/>
      <c r="O25" s="67"/>
      <c r="P25" s="67"/>
      <c r="Q25" s="67"/>
      <c r="R25" s="68">
        <f>SUM(O25:P25:Q25)</f>
        <v>0</v>
      </c>
      <c r="S25" s="69" t="e">
        <f t="shared" si="1"/>
        <v>#DIV/0!</v>
      </c>
      <c r="T25" s="69" t="e">
        <f t="shared" si="2"/>
        <v>#DIV/0!</v>
      </c>
      <c r="U25" s="69" t="e">
        <f t="shared" si="5"/>
        <v>#DIV/0!</v>
      </c>
      <c r="V25" s="64"/>
      <c r="W25" s="7"/>
      <c r="X25" s="7"/>
      <c r="Y25" s="7"/>
      <c r="Z25" s="7"/>
      <c r="AA25" s="7"/>
      <c r="AB25" s="7"/>
      <c r="AC25" s="7"/>
      <c r="AD25" s="7"/>
      <c r="AE25" s="7"/>
      <c r="AF25" s="7"/>
      <c r="AG25" s="7"/>
      <c r="AH25" s="7"/>
      <c r="AI25" s="7"/>
      <c r="AJ25" s="7"/>
      <c r="AK25" s="7"/>
      <c r="AL25" s="7"/>
      <c r="AM25" s="7"/>
      <c r="AN25" s="9"/>
      <c r="AO25" s="7"/>
      <c r="AP25" s="7"/>
      <c r="AQ25" s="7"/>
      <c r="AR25" s="7"/>
      <c r="AS25" s="7"/>
      <c r="AT25" s="7"/>
      <c r="AU25" s="7"/>
      <c r="AV25" s="7"/>
      <c r="AW25" s="7"/>
      <c r="AX25" s="7"/>
      <c r="AY25" s="7"/>
      <c r="AZ25" s="7"/>
      <c r="BA25" s="7"/>
      <c r="BB25" s="7"/>
      <c r="BC25" s="7"/>
    </row>
    <row r="26" spans="1:55" ht="21.75" thickBot="1" thickTop="1">
      <c r="A26" s="70"/>
      <c r="B26" s="71"/>
      <c r="C26" s="64"/>
      <c r="D26" s="64"/>
      <c r="E26" s="64"/>
      <c r="F26" s="64"/>
      <c r="G26" s="64"/>
      <c r="H26" s="64"/>
      <c r="I26" s="65">
        <f t="shared" si="4"/>
        <v>0</v>
      </c>
      <c r="J26" s="64"/>
      <c r="K26" s="64"/>
      <c r="L26" s="64"/>
      <c r="M26" s="64"/>
      <c r="N26" s="64"/>
      <c r="O26" s="67"/>
      <c r="P26" s="67"/>
      <c r="Q26" s="67"/>
      <c r="R26" s="68">
        <f>SUM(O26:P26:Q26)</f>
        <v>0</v>
      </c>
      <c r="S26" s="69" t="e">
        <f t="shared" si="1"/>
        <v>#DIV/0!</v>
      </c>
      <c r="T26" s="69" t="e">
        <f t="shared" si="2"/>
        <v>#DIV/0!</v>
      </c>
      <c r="U26" s="69" t="e">
        <f t="shared" si="5"/>
        <v>#DIV/0!</v>
      </c>
      <c r="V26" s="64"/>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row>
    <row r="27" spans="1:55" ht="21.75" thickBot="1" thickTop="1">
      <c r="A27" s="70"/>
      <c r="B27" s="71"/>
      <c r="C27" s="64"/>
      <c r="D27" s="64"/>
      <c r="E27" s="64"/>
      <c r="F27" s="64"/>
      <c r="G27" s="64"/>
      <c r="H27" s="64"/>
      <c r="I27" s="65">
        <f t="shared" si="4"/>
        <v>0</v>
      </c>
      <c r="J27" s="64"/>
      <c r="K27" s="64"/>
      <c r="L27" s="64"/>
      <c r="M27" s="64"/>
      <c r="N27" s="64"/>
      <c r="O27" s="67"/>
      <c r="P27" s="67"/>
      <c r="Q27" s="67"/>
      <c r="R27" s="68">
        <f>SUM(O27:P27:Q27)</f>
        <v>0</v>
      </c>
      <c r="S27" s="69" t="e">
        <f t="shared" si="1"/>
        <v>#DIV/0!</v>
      </c>
      <c r="T27" s="69" t="e">
        <f t="shared" si="2"/>
        <v>#DIV/0!</v>
      </c>
      <c r="U27" s="69" t="e">
        <f t="shared" si="5"/>
        <v>#DIV/0!</v>
      </c>
      <c r="V27" s="64"/>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row>
    <row r="28" spans="1:55" ht="21.75" thickBot="1" thickTop="1">
      <c r="A28" s="70"/>
      <c r="B28" s="71"/>
      <c r="C28" s="64"/>
      <c r="D28" s="64"/>
      <c r="E28" s="64"/>
      <c r="F28" s="64"/>
      <c r="G28" s="64"/>
      <c r="H28" s="64"/>
      <c r="I28" s="65">
        <f t="shared" si="4"/>
        <v>0</v>
      </c>
      <c r="J28" s="64"/>
      <c r="K28" s="64"/>
      <c r="L28" s="64"/>
      <c r="M28" s="64"/>
      <c r="N28" s="64"/>
      <c r="O28" s="67"/>
      <c r="P28" s="67"/>
      <c r="Q28" s="67"/>
      <c r="R28" s="68">
        <f>SUM(O28:P28:Q28)</f>
        <v>0</v>
      </c>
      <c r="S28" s="69" t="e">
        <f t="shared" si="1"/>
        <v>#DIV/0!</v>
      </c>
      <c r="T28" s="69" t="e">
        <f t="shared" si="2"/>
        <v>#DIV/0!</v>
      </c>
      <c r="U28" s="69" t="e">
        <f t="shared" si="5"/>
        <v>#DIV/0!</v>
      </c>
      <c r="V28" s="64"/>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row>
    <row r="29" spans="1:55" ht="21.75" thickBot="1" thickTop="1">
      <c r="A29" s="70"/>
      <c r="B29" s="71"/>
      <c r="C29" s="64"/>
      <c r="D29" s="64"/>
      <c r="E29" s="64"/>
      <c r="F29" s="64"/>
      <c r="G29" s="64"/>
      <c r="H29" s="64"/>
      <c r="I29" s="65">
        <f t="shared" si="4"/>
        <v>0</v>
      </c>
      <c r="J29" s="64"/>
      <c r="K29" s="64"/>
      <c r="L29" s="64"/>
      <c r="M29" s="64"/>
      <c r="N29" s="64"/>
      <c r="O29" s="67"/>
      <c r="P29" s="67"/>
      <c r="Q29" s="67"/>
      <c r="R29" s="68">
        <f>SUM(O29:P29:Q29)</f>
        <v>0</v>
      </c>
      <c r="S29" s="69" t="e">
        <f t="shared" si="1"/>
        <v>#DIV/0!</v>
      </c>
      <c r="T29" s="69" t="e">
        <f t="shared" si="2"/>
        <v>#DIV/0!</v>
      </c>
      <c r="U29" s="69" t="e">
        <f t="shared" si="5"/>
        <v>#DIV/0!</v>
      </c>
      <c r="V29" s="64"/>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row>
    <row r="30" spans="1:55" ht="21.75" thickBot="1" thickTop="1">
      <c r="A30" s="70"/>
      <c r="B30" s="71"/>
      <c r="C30" s="64"/>
      <c r="D30" s="64"/>
      <c r="E30" s="64"/>
      <c r="F30" s="64"/>
      <c r="G30" s="64"/>
      <c r="H30" s="64"/>
      <c r="I30" s="65">
        <f t="shared" si="4"/>
        <v>0</v>
      </c>
      <c r="J30" s="64"/>
      <c r="K30" s="64"/>
      <c r="L30" s="64"/>
      <c r="M30" s="64"/>
      <c r="N30" s="64"/>
      <c r="O30" s="67"/>
      <c r="P30" s="67"/>
      <c r="Q30" s="67"/>
      <c r="R30" s="68">
        <f>SUM(O30:P30:Q30)</f>
        <v>0</v>
      </c>
      <c r="S30" s="69" t="e">
        <f t="shared" si="1"/>
        <v>#DIV/0!</v>
      </c>
      <c r="T30" s="69" t="e">
        <f t="shared" si="2"/>
        <v>#DIV/0!</v>
      </c>
      <c r="U30" s="69" t="e">
        <f t="shared" si="5"/>
        <v>#DIV/0!</v>
      </c>
      <c r="V30" s="64"/>
      <c r="W30" s="10"/>
      <c r="X30" s="10"/>
      <c r="Y30" s="10"/>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row>
    <row r="31" spans="1:55" ht="21.75" thickBot="1" thickTop="1">
      <c r="A31" s="70"/>
      <c r="B31" s="71"/>
      <c r="C31" s="64"/>
      <c r="D31" s="64"/>
      <c r="E31" s="64"/>
      <c r="F31" s="64"/>
      <c r="G31" s="64"/>
      <c r="H31" s="64"/>
      <c r="I31" s="65">
        <f t="shared" si="4"/>
        <v>0</v>
      </c>
      <c r="J31" s="64"/>
      <c r="K31" s="64"/>
      <c r="L31" s="64"/>
      <c r="M31" s="64"/>
      <c r="N31" s="64"/>
      <c r="O31" s="67"/>
      <c r="P31" s="67"/>
      <c r="Q31" s="67"/>
      <c r="R31" s="68">
        <f>SUM(O31:P31:Q31)</f>
        <v>0</v>
      </c>
      <c r="S31" s="69" t="e">
        <f t="shared" si="1"/>
        <v>#DIV/0!</v>
      </c>
      <c r="T31" s="69" t="e">
        <f t="shared" si="2"/>
        <v>#DIV/0!</v>
      </c>
      <c r="U31" s="69" t="e">
        <f t="shared" si="5"/>
        <v>#DIV/0!</v>
      </c>
      <c r="V31" s="64"/>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row>
    <row r="32" spans="1:55" ht="21.75" thickBot="1" thickTop="1">
      <c r="A32" s="70"/>
      <c r="B32" s="71"/>
      <c r="C32" s="64"/>
      <c r="D32" s="64"/>
      <c r="E32" s="64"/>
      <c r="F32" s="64"/>
      <c r="G32" s="64"/>
      <c r="H32" s="64"/>
      <c r="I32" s="65">
        <f t="shared" si="4"/>
        <v>0</v>
      </c>
      <c r="J32" s="64"/>
      <c r="K32" s="64"/>
      <c r="L32" s="64"/>
      <c r="M32" s="64"/>
      <c r="N32" s="64"/>
      <c r="O32" s="67"/>
      <c r="P32" s="67"/>
      <c r="Q32" s="67"/>
      <c r="R32" s="68">
        <f>SUM(O32:P32:Q32)</f>
        <v>0</v>
      </c>
      <c r="S32" s="69" t="e">
        <f t="shared" si="1"/>
        <v>#DIV/0!</v>
      </c>
      <c r="T32" s="69" t="e">
        <f t="shared" si="2"/>
        <v>#DIV/0!</v>
      </c>
      <c r="U32" s="69" t="e">
        <f t="shared" si="5"/>
        <v>#DIV/0!</v>
      </c>
      <c r="V32" s="64"/>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row>
    <row r="33" spans="1:55" ht="21.75" thickBot="1" thickTop="1">
      <c r="A33" s="70"/>
      <c r="B33" s="71"/>
      <c r="C33" s="64"/>
      <c r="D33" s="64"/>
      <c r="E33" s="64"/>
      <c r="F33" s="64"/>
      <c r="G33" s="64"/>
      <c r="H33" s="64"/>
      <c r="I33" s="65">
        <f t="shared" si="4"/>
        <v>0</v>
      </c>
      <c r="J33" s="64"/>
      <c r="K33" s="64"/>
      <c r="L33" s="64"/>
      <c r="M33" s="64"/>
      <c r="N33" s="64"/>
      <c r="O33" s="67"/>
      <c r="P33" s="67"/>
      <c r="Q33" s="67"/>
      <c r="R33" s="68">
        <f>SUM(O33:P33:Q33)</f>
        <v>0</v>
      </c>
      <c r="S33" s="69" t="e">
        <f t="shared" si="1"/>
        <v>#DIV/0!</v>
      </c>
      <c r="T33" s="69" t="e">
        <f t="shared" si="2"/>
        <v>#DIV/0!</v>
      </c>
      <c r="U33" s="69" t="e">
        <f t="shared" si="5"/>
        <v>#DIV/0!</v>
      </c>
      <c r="V33" s="64"/>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row>
    <row r="34" spans="1:55" ht="21.75" thickBot="1" thickTop="1">
      <c r="A34" s="70"/>
      <c r="B34" s="71"/>
      <c r="C34" s="64"/>
      <c r="D34" s="64"/>
      <c r="E34" s="64"/>
      <c r="F34" s="64"/>
      <c r="G34" s="64"/>
      <c r="H34" s="64"/>
      <c r="I34" s="65">
        <f t="shared" si="4"/>
        <v>0</v>
      </c>
      <c r="J34" s="64"/>
      <c r="K34" s="64"/>
      <c r="L34" s="64"/>
      <c r="M34" s="64"/>
      <c r="N34" s="64"/>
      <c r="O34" s="67"/>
      <c r="P34" s="67"/>
      <c r="Q34" s="67"/>
      <c r="R34" s="68">
        <f>SUM(O34:P34:Q34)</f>
        <v>0</v>
      </c>
      <c r="S34" s="69" t="e">
        <f t="shared" si="1"/>
        <v>#DIV/0!</v>
      </c>
      <c r="T34" s="69" t="e">
        <f t="shared" si="2"/>
        <v>#DIV/0!</v>
      </c>
      <c r="U34" s="69" t="e">
        <f t="shared" si="5"/>
        <v>#DIV/0!</v>
      </c>
      <c r="V34" s="64"/>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row>
    <row r="35" spans="1:55" ht="21.75" thickBot="1" thickTop="1">
      <c r="A35" s="70"/>
      <c r="B35" s="71"/>
      <c r="C35" s="64"/>
      <c r="D35" s="64"/>
      <c r="E35" s="64"/>
      <c r="F35" s="64"/>
      <c r="G35" s="64"/>
      <c r="H35" s="64"/>
      <c r="I35" s="65">
        <f t="shared" si="4"/>
        <v>0</v>
      </c>
      <c r="J35" s="64"/>
      <c r="K35" s="64"/>
      <c r="L35" s="64"/>
      <c r="M35" s="64"/>
      <c r="N35" s="64"/>
      <c r="O35" s="67"/>
      <c r="P35" s="67"/>
      <c r="Q35" s="67"/>
      <c r="R35" s="68">
        <f>SUM(O35:P35:Q35)</f>
        <v>0</v>
      </c>
      <c r="S35" s="69" t="e">
        <f t="shared" si="1"/>
        <v>#DIV/0!</v>
      </c>
      <c r="T35" s="69" t="e">
        <f t="shared" si="2"/>
        <v>#DIV/0!</v>
      </c>
      <c r="U35" s="69" t="e">
        <f t="shared" si="5"/>
        <v>#DIV/0!</v>
      </c>
      <c r="V35" s="64"/>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row>
    <row r="36" spans="1:55" ht="21.75" thickBot="1" thickTop="1">
      <c r="A36" s="70"/>
      <c r="B36" s="71"/>
      <c r="C36" s="64"/>
      <c r="D36" s="64"/>
      <c r="E36" s="64"/>
      <c r="F36" s="64"/>
      <c r="G36" s="64"/>
      <c r="H36" s="64"/>
      <c r="I36" s="65">
        <f t="shared" si="4"/>
        <v>0</v>
      </c>
      <c r="J36" s="64"/>
      <c r="K36" s="64"/>
      <c r="L36" s="64"/>
      <c r="M36" s="64"/>
      <c r="N36" s="64"/>
      <c r="O36" s="67"/>
      <c r="P36" s="67"/>
      <c r="Q36" s="67"/>
      <c r="R36" s="68">
        <f>SUM(O36:P36:Q36)</f>
        <v>0</v>
      </c>
      <c r="S36" s="69" t="e">
        <f t="shared" si="1"/>
        <v>#DIV/0!</v>
      </c>
      <c r="T36" s="69" t="e">
        <f t="shared" si="2"/>
        <v>#DIV/0!</v>
      </c>
      <c r="U36" s="69" t="e">
        <f t="shared" si="5"/>
        <v>#DIV/0!</v>
      </c>
      <c r="V36" s="64"/>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row>
    <row r="37" spans="1:55" ht="21" thickTop="1">
      <c r="A37" s="70"/>
      <c r="B37" s="71"/>
      <c r="C37" s="64"/>
      <c r="D37" s="64"/>
      <c r="E37" s="64"/>
      <c r="F37" s="64"/>
      <c r="G37" s="64"/>
      <c r="H37" s="64"/>
      <c r="I37" s="65">
        <f t="shared" si="4"/>
        <v>0</v>
      </c>
      <c r="J37" s="64"/>
      <c r="K37" s="64"/>
      <c r="L37" s="64"/>
      <c r="M37" s="64"/>
      <c r="N37" s="64"/>
      <c r="O37" s="67"/>
      <c r="P37" s="67"/>
      <c r="Q37" s="67"/>
      <c r="R37" s="64"/>
      <c r="S37" s="73"/>
      <c r="T37" s="73"/>
      <c r="U37" s="73"/>
      <c r="V37" s="64"/>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row>
    <row r="38" spans="1:55" ht="20.25">
      <c r="A38" s="70"/>
      <c r="B38" s="71"/>
      <c r="C38" s="64"/>
      <c r="D38" s="64"/>
      <c r="E38" s="64"/>
      <c r="F38" s="64"/>
      <c r="G38" s="64"/>
      <c r="H38" s="64"/>
      <c r="I38" s="65">
        <f t="shared" si="4"/>
        <v>0</v>
      </c>
      <c r="J38" s="64"/>
      <c r="K38" s="64"/>
      <c r="L38" s="64"/>
      <c r="M38" s="64"/>
      <c r="N38" s="64"/>
      <c r="O38" s="67"/>
      <c r="P38" s="67"/>
      <c r="Q38" s="67"/>
      <c r="R38" s="64"/>
      <c r="S38" s="73"/>
      <c r="T38" s="73"/>
      <c r="U38" s="73"/>
      <c r="V38" s="64"/>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row>
    <row r="39" spans="1:55" ht="20.25">
      <c r="A39" s="70"/>
      <c r="B39" s="71"/>
      <c r="C39" s="64"/>
      <c r="D39" s="64"/>
      <c r="E39" s="64"/>
      <c r="F39" s="64"/>
      <c r="G39" s="64"/>
      <c r="H39" s="64"/>
      <c r="I39" s="65">
        <f t="shared" si="4"/>
        <v>0</v>
      </c>
      <c r="J39" s="64"/>
      <c r="K39" s="64"/>
      <c r="L39" s="64"/>
      <c r="M39" s="64"/>
      <c r="N39" s="64"/>
      <c r="O39" s="67"/>
      <c r="P39" s="67"/>
      <c r="Q39" s="67"/>
      <c r="R39" s="64"/>
      <c r="S39" s="73"/>
      <c r="T39" s="73"/>
      <c r="U39" s="73"/>
      <c r="V39" s="64"/>
      <c r="W39" s="7"/>
      <c r="X39" s="7"/>
      <c r="Y39" s="7"/>
      <c r="Z39" s="7"/>
      <c r="AA39" s="10"/>
      <c r="AB39" s="10"/>
      <c r="AC39" s="10"/>
      <c r="AD39" s="10"/>
      <c r="AE39" s="10"/>
      <c r="AF39" s="10"/>
      <c r="AG39" s="10"/>
      <c r="AH39" s="10"/>
      <c r="AI39" s="10"/>
      <c r="AJ39" s="10"/>
      <c r="AK39" s="10"/>
      <c r="AL39" s="10"/>
      <c r="AM39" s="10"/>
      <c r="AN39" s="7"/>
      <c r="AO39" s="7"/>
      <c r="AP39" s="7"/>
      <c r="AQ39" s="7"/>
      <c r="AR39" s="7"/>
      <c r="AS39" s="7"/>
      <c r="AT39" s="7"/>
      <c r="AU39" s="7"/>
      <c r="AV39" s="7"/>
      <c r="AW39" s="7"/>
      <c r="AX39" s="7"/>
      <c r="AY39" s="7"/>
      <c r="AZ39" s="7"/>
      <c r="BA39" s="7"/>
      <c r="BB39" s="7"/>
      <c r="BC39" s="7"/>
    </row>
    <row r="40" spans="1:55" ht="20.25">
      <c r="A40" s="70"/>
      <c r="B40" s="71"/>
      <c r="C40" s="64"/>
      <c r="D40" s="64"/>
      <c r="E40" s="64"/>
      <c r="F40" s="64"/>
      <c r="G40" s="64"/>
      <c r="H40" s="64"/>
      <c r="I40" s="65">
        <f t="shared" si="4"/>
        <v>0</v>
      </c>
      <c r="J40" s="64"/>
      <c r="K40" s="64"/>
      <c r="L40" s="64"/>
      <c r="M40" s="64"/>
      <c r="N40" s="64"/>
      <c r="O40" s="67"/>
      <c r="P40" s="67"/>
      <c r="Q40" s="67"/>
      <c r="R40" s="64"/>
      <c r="S40" s="73"/>
      <c r="T40" s="73"/>
      <c r="U40" s="73"/>
      <c r="V40" s="64"/>
      <c r="W40" s="7"/>
      <c r="X40" s="7"/>
      <c r="Y40" s="7"/>
      <c r="Z40" s="12"/>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row>
    <row r="41" spans="1:55" ht="20.25">
      <c r="A41" s="70"/>
      <c r="B41" s="71"/>
      <c r="C41" s="64"/>
      <c r="D41" s="64"/>
      <c r="E41" s="64"/>
      <c r="F41" s="64"/>
      <c r="G41" s="64"/>
      <c r="H41" s="64"/>
      <c r="I41" s="65">
        <f t="shared" si="4"/>
        <v>0</v>
      </c>
      <c r="J41" s="64"/>
      <c r="K41" s="64"/>
      <c r="L41" s="64"/>
      <c r="M41" s="64"/>
      <c r="N41" s="64"/>
      <c r="O41" s="67"/>
      <c r="P41" s="67"/>
      <c r="Q41" s="67"/>
      <c r="R41" s="64"/>
      <c r="S41" s="73"/>
      <c r="T41" s="73"/>
      <c r="U41" s="73"/>
      <c r="V41" s="64"/>
      <c r="W41" s="7"/>
      <c r="X41" s="7"/>
      <c r="Y41" s="7"/>
      <c r="Z41" s="8"/>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row>
    <row r="42" spans="1:55" ht="20.25">
      <c r="A42" s="70"/>
      <c r="B42" s="71"/>
      <c r="C42" s="64"/>
      <c r="D42" s="64"/>
      <c r="E42" s="64"/>
      <c r="F42" s="64"/>
      <c r="G42" s="64"/>
      <c r="H42" s="64"/>
      <c r="I42" s="65">
        <f t="shared" si="4"/>
        <v>0</v>
      </c>
      <c r="J42" s="64"/>
      <c r="K42" s="64"/>
      <c r="L42" s="64"/>
      <c r="M42" s="64"/>
      <c r="N42" s="64"/>
      <c r="O42" s="67"/>
      <c r="P42" s="67"/>
      <c r="Q42" s="67"/>
      <c r="R42" s="64"/>
      <c r="S42" s="73"/>
      <c r="T42" s="73"/>
      <c r="U42" s="73"/>
      <c r="V42" s="64"/>
      <c r="W42" s="7"/>
      <c r="X42" s="7"/>
      <c r="Y42" s="7"/>
      <c r="Z42" s="8"/>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row>
    <row r="43" spans="1:55" ht="20.25">
      <c r="A43" s="70"/>
      <c r="B43" s="71"/>
      <c r="C43" s="64"/>
      <c r="D43" s="64"/>
      <c r="E43" s="64"/>
      <c r="F43" s="64"/>
      <c r="G43" s="64"/>
      <c r="H43" s="64"/>
      <c r="I43" s="65">
        <f t="shared" si="4"/>
        <v>0</v>
      </c>
      <c r="J43" s="64"/>
      <c r="K43" s="64"/>
      <c r="L43" s="64"/>
      <c r="M43" s="64"/>
      <c r="N43" s="64"/>
      <c r="O43" s="67"/>
      <c r="P43" s="67"/>
      <c r="Q43" s="67"/>
      <c r="R43" s="64"/>
      <c r="S43" s="73"/>
      <c r="T43" s="73"/>
      <c r="U43" s="73"/>
      <c r="V43" s="64"/>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row>
    <row r="44" spans="1:55" ht="20.25">
      <c r="A44" s="70"/>
      <c r="B44" s="71"/>
      <c r="C44" s="64"/>
      <c r="D44" s="64"/>
      <c r="E44" s="64"/>
      <c r="F44" s="64"/>
      <c r="G44" s="64"/>
      <c r="H44" s="64"/>
      <c r="I44" s="65">
        <f t="shared" si="4"/>
        <v>0</v>
      </c>
      <c r="J44" s="64"/>
      <c r="K44" s="64"/>
      <c r="L44" s="64"/>
      <c r="M44" s="64"/>
      <c r="N44" s="64"/>
      <c r="O44" s="67"/>
      <c r="P44" s="67"/>
      <c r="Q44" s="67"/>
      <c r="R44" s="64"/>
      <c r="S44" s="73"/>
      <c r="T44" s="73"/>
      <c r="U44" s="73"/>
      <c r="V44" s="64"/>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row>
    <row r="45" spans="1:55" ht="20.25">
      <c r="A45" s="70"/>
      <c r="B45" s="71"/>
      <c r="C45" s="64"/>
      <c r="D45" s="64"/>
      <c r="E45" s="64"/>
      <c r="F45" s="64"/>
      <c r="G45" s="64"/>
      <c r="H45" s="64"/>
      <c r="I45" s="65">
        <f t="shared" si="4"/>
        <v>0</v>
      </c>
      <c r="J45" s="64"/>
      <c r="K45" s="64"/>
      <c r="L45" s="64"/>
      <c r="M45" s="64"/>
      <c r="N45" s="64"/>
      <c r="O45" s="67"/>
      <c r="P45" s="67"/>
      <c r="Q45" s="67"/>
      <c r="R45" s="64"/>
      <c r="S45" s="73"/>
      <c r="T45" s="73"/>
      <c r="U45" s="73"/>
      <c r="V45" s="64"/>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row>
    <row r="46" spans="1:55" ht="20.25">
      <c r="A46" s="70"/>
      <c r="B46" s="71"/>
      <c r="C46" s="64"/>
      <c r="D46" s="64"/>
      <c r="E46" s="64"/>
      <c r="F46" s="64"/>
      <c r="G46" s="64"/>
      <c r="H46" s="64"/>
      <c r="I46" s="65">
        <f t="shared" si="4"/>
        <v>0</v>
      </c>
      <c r="J46" s="64"/>
      <c r="K46" s="64"/>
      <c r="L46" s="64"/>
      <c r="M46" s="64"/>
      <c r="N46" s="64"/>
      <c r="O46" s="67"/>
      <c r="P46" s="67"/>
      <c r="Q46" s="67"/>
      <c r="R46" s="64"/>
      <c r="S46" s="73"/>
      <c r="T46" s="73"/>
      <c r="U46" s="73"/>
      <c r="V46" s="64"/>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row>
    <row r="47" spans="1:55" ht="20.25">
      <c r="A47" s="70"/>
      <c r="B47" s="71"/>
      <c r="C47" s="64"/>
      <c r="D47" s="64"/>
      <c r="E47" s="64"/>
      <c r="F47" s="64"/>
      <c r="G47" s="64"/>
      <c r="H47" s="64"/>
      <c r="I47" s="65">
        <f t="shared" si="4"/>
        <v>0</v>
      </c>
      <c r="J47" s="64"/>
      <c r="K47" s="64"/>
      <c r="L47" s="64"/>
      <c r="M47" s="64"/>
      <c r="N47" s="64"/>
      <c r="O47" s="67"/>
      <c r="P47" s="67"/>
      <c r="Q47" s="67"/>
      <c r="R47" s="64"/>
      <c r="S47" s="73"/>
      <c r="T47" s="73"/>
      <c r="U47" s="73"/>
      <c r="V47" s="64"/>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row>
    <row r="48" spans="1:55" ht="20.25">
      <c r="A48" s="70"/>
      <c r="B48" s="71"/>
      <c r="C48" s="64"/>
      <c r="D48" s="64"/>
      <c r="E48" s="64"/>
      <c r="F48" s="64"/>
      <c r="G48" s="64"/>
      <c r="H48" s="64"/>
      <c r="I48" s="65">
        <f t="shared" si="4"/>
        <v>0</v>
      </c>
      <c r="J48" s="64"/>
      <c r="K48" s="64"/>
      <c r="L48" s="64"/>
      <c r="M48" s="64"/>
      <c r="N48" s="64"/>
      <c r="O48" s="67"/>
      <c r="P48" s="67"/>
      <c r="Q48" s="67"/>
      <c r="R48" s="64"/>
      <c r="S48" s="73"/>
      <c r="T48" s="73"/>
      <c r="U48" s="73"/>
      <c r="V48" s="64"/>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row>
    <row r="49" spans="1:55" ht="20.25">
      <c r="A49" s="70"/>
      <c r="B49" s="71"/>
      <c r="C49" s="64"/>
      <c r="D49" s="64"/>
      <c r="E49" s="64"/>
      <c r="F49" s="64"/>
      <c r="G49" s="64"/>
      <c r="H49" s="64"/>
      <c r="I49" s="65">
        <f t="shared" si="4"/>
        <v>0</v>
      </c>
      <c r="J49" s="64"/>
      <c r="K49" s="64"/>
      <c r="L49" s="64"/>
      <c r="M49" s="64"/>
      <c r="N49" s="64"/>
      <c r="O49" s="67"/>
      <c r="P49" s="67"/>
      <c r="Q49" s="67"/>
      <c r="R49" s="64"/>
      <c r="S49" s="73"/>
      <c r="T49" s="73"/>
      <c r="U49" s="73"/>
      <c r="V49" s="64"/>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row>
    <row r="50" spans="1:55" ht="20.25">
      <c r="A50" s="70"/>
      <c r="B50" s="71"/>
      <c r="C50" s="64"/>
      <c r="D50" s="64"/>
      <c r="E50" s="64"/>
      <c r="F50" s="64"/>
      <c r="G50" s="64"/>
      <c r="H50" s="64"/>
      <c r="I50" s="65">
        <f t="shared" si="4"/>
        <v>0</v>
      </c>
      <c r="J50" s="64"/>
      <c r="K50" s="64"/>
      <c r="L50" s="64"/>
      <c r="M50" s="64"/>
      <c r="N50" s="64"/>
      <c r="O50" s="67"/>
      <c r="P50" s="67"/>
      <c r="Q50" s="67"/>
      <c r="R50" s="64"/>
      <c r="S50" s="73"/>
      <c r="T50" s="73"/>
      <c r="U50" s="73"/>
      <c r="V50" s="64"/>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row>
    <row r="51" spans="1:55" ht="20.25">
      <c r="A51" s="70"/>
      <c r="B51" s="71"/>
      <c r="C51" s="64"/>
      <c r="D51" s="64"/>
      <c r="E51" s="64"/>
      <c r="F51" s="64"/>
      <c r="G51" s="64"/>
      <c r="H51" s="64"/>
      <c r="I51" s="65">
        <f t="shared" si="4"/>
        <v>0</v>
      </c>
      <c r="J51" s="64"/>
      <c r="K51" s="64"/>
      <c r="L51" s="64"/>
      <c r="M51" s="64"/>
      <c r="N51" s="64"/>
      <c r="O51" s="67"/>
      <c r="P51" s="67"/>
      <c r="Q51" s="67"/>
      <c r="R51" s="64"/>
      <c r="S51" s="73"/>
      <c r="T51" s="73"/>
      <c r="U51" s="73"/>
      <c r="V51" s="64"/>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row>
    <row r="52" spans="1:55" ht="20.25">
      <c r="A52" s="70"/>
      <c r="B52" s="71"/>
      <c r="C52" s="64"/>
      <c r="D52" s="64"/>
      <c r="E52" s="64"/>
      <c r="F52" s="64"/>
      <c r="G52" s="64"/>
      <c r="H52" s="64"/>
      <c r="I52" s="65">
        <f t="shared" si="4"/>
        <v>0</v>
      </c>
      <c r="J52" s="64"/>
      <c r="K52" s="64"/>
      <c r="L52" s="64"/>
      <c r="M52" s="64"/>
      <c r="N52" s="64"/>
      <c r="O52" s="67"/>
      <c r="P52" s="67"/>
      <c r="Q52" s="67"/>
      <c r="R52" s="64"/>
      <c r="S52" s="73"/>
      <c r="T52" s="73"/>
      <c r="U52" s="73"/>
      <c r="V52" s="64"/>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row>
    <row r="53" spans="1:55" ht="20.25">
      <c r="A53" s="70"/>
      <c r="B53" s="71"/>
      <c r="C53" s="64"/>
      <c r="D53" s="64"/>
      <c r="E53" s="64"/>
      <c r="F53" s="64"/>
      <c r="G53" s="64"/>
      <c r="H53" s="64"/>
      <c r="I53" s="65">
        <f t="shared" si="4"/>
        <v>0</v>
      </c>
      <c r="J53" s="64"/>
      <c r="K53" s="64"/>
      <c r="L53" s="64"/>
      <c r="M53" s="64"/>
      <c r="N53" s="64"/>
      <c r="O53" s="67"/>
      <c r="P53" s="67"/>
      <c r="Q53" s="67"/>
      <c r="R53" s="64"/>
      <c r="S53" s="73"/>
      <c r="T53" s="73"/>
      <c r="U53" s="73"/>
      <c r="V53" s="64"/>
      <c r="W53" s="10"/>
      <c r="X53" s="10"/>
      <c r="Y53" s="10"/>
      <c r="Z53" s="10"/>
      <c r="AA53" s="10"/>
      <c r="AB53" s="10"/>
      <c r="AC53" s="10"/>
      <c r="AD53" s="10"/>
      <c r="AE53" s="10"/>
      <c r="AF53" s="10"/>
      <c r="AG53" s="10"/>
      <c r="AH53" s="10"/>
      <c r="AI53" s="10"/>
      <c r="AJ53" s="10"/>
      <c r="AK53" s="10"/>
      <c r="AL53" s="10"/>
      <c r="AM53" s="10"/>
      <c r="AN53" s="7"/>
      <c r="AO53" s="7"/>
      <c r="AP53" s="7"/>
      <c r="AQ53" s="7"/>
      <c r="AR53" s="7"/>
      <c r="AS53" s="7"/>
      <c r="AT53" s="7"/>
      <c r="AU53" s="7"/>
      <c r="AV53" s="7"/>
      <c r="AW53" s="7"/>
      <c r="AX53" s="7"/>
      <c r="AY53" s="7"/>
      <c r="AZ53" s="7"/>
      <c r="BA53" s="7"/>
      <c r="BB53" s="7"/>
      <c r="BC53" s="7"/>
    </row>
    <row r="54" spans="1:55" ht="20.25">
      <c r="A54" s="70"/>
      <c r="B54" s="71"/>
      <c r="C54" s="64"/>
      <c r="D54" s="64"/>
      <c r="E54" s="64"/>
      <c r="F54" s="64"/>
      <c r="G54" s="64"/>
      <c r="H54" s="64"/>
      <c r="I54" s="65">
        <f t="shared" si="4"/>
        <v>0</v>
      </c>
      <c r="J54" s="64"/>
      <c r="K54" s="64"/>
      <c r="L54" s="64"/>
      <c r="M54" s="64"/>
      <c r="N54" s="64"/>
      <c r="O54" s="67"/>
      <c r="P54" s="67"/>
      <c r="Q54" s="67"/>
      <c r="R54" s="64"/>
      <c r="S54" s="73"/>
      <c r="T54" s="73"/>
      <c r="U54" s="73"/>
      <c r="V54" s="64"/>
      <c r="W54" s="7"/>
      <c r="X54" s="7"/>
      <c r="Y54" s="7"/>
      <c r="Z54" s="7"/>
      <c r="AA54" s="7"/>
      <c r="AB54" s="7"/>
      <c r="AC54" s="7"/>
      <c r="AD54" s="7"/>
      <c r="AE54" s="7"/>
      <c r="AF54" s="7"/>
      <c r="AG54" s="7"/>
      <c r="AH54" s="7"/>
      <c r="AI54" s="7"/>
      <c r="AJ54" s="7"/>
      <c r="AK54" s="7"/>
      <c r="AL54" s="7"/>
      <c r="AM54" s="7"/>
      <c r="AN54" s="11"/>
      <c r="AO54" s="11"/>
      <c r="AP54" s="11"/>
      <c r="AQ54" s="11"/>
      <c r="AR54" s="11"/>
      <c r="AS54" s="7"/>
      <c r="AT54" s="7"/>
      <c r="AU54" s="7"/>
      <c r="AV54" s="7"/>
      <c r="AW54" s="7"/>
      <c r="AX54" s="7"/>
      <c r="AY54" s="7"/>
      <c r="AZ54" s="7"/>
      <c r="BA54" s="7"/>
      <c r="BB54" s="7"/>
      <c r="BC54" s="7"/>
    </row>
    <row r="55" spans="1:55" ht="20.25">
      <c r="A55" s="70"/>
      <c r="B55" s="71"/>
      <c r="C55" s="64"/>
      <c r="D55" s="64"/>
      <c r="E55" s="64"/>
      <c r="F55" s="64"/>
      <c r="G55" s="64"/>
      <c r="H55" s="64"/>
      <c r="I55" s="65">
        <f t="shared" si="4"/>
        <v>0</v>
      </c>
      <c r="J55" s="64"/>
      <c r="K55" s="64"/>
      <c r="L55" s="64"/>
      <c r="M55" s="64"/>
      <c r="N55" s="64"/>
      <c r="O55" s="67"/>
      <c r="P55" s="67"/>
      <c r="Q55" s="67"/>
      <c r="R55" s="64"/>
      <c r="S55" s="73"/>
      <c r="T55" s="73"/>
      <c r="U55" s="73"/>
      <c r="V55" s="64"/>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row>
    <row r="56" spans="1:55" ht="20.25">
      <c r="A56" s="70"/>
      <c r="B56" s="71"/>
      <c r="C56" s="64"/>
      <c r="D56" s="64"/>
      <c r="E56" s="64"/>
      <c r="F56" s="64"/>
      <c r="G56" s="64"/>
      <c r="H56" s="64"/>
      <c r="I56" s="65">
        <f t="shared" si="4"/>
        <v>0</v>
      </c>
      <c r="J56" s="64"/>
      <c r="K56" s="64"/>
      <c r="L56" s="64"/>
      <c r="M56" s="64"/>
      <c r="N56" s="64"/>
      <c r="O56" s="67"/>
      <c r="P56" s="67"/>
      <c r="Q56" s="67"/>
      <c r="R56" s="64"/>
      <c r="S56" s="73"/>
      <c r="T56" s="73"/>
      <c r="U56" s="73"/>
      <c r="V56" s="64"/>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row>
    <row r="57" spans="1:55" ht="20.25">
      <c r="A57" s="70"/>
      <c r="B57" s="71"/>
      <c r="C57" s="64"/>
      <c r="D57" s="64"/>
      <c r="E57" s="64"/>
      <c r="F57" s="64"/>
      <c r="G57" s="64"/>
      <c r="H57" s="64"/>
      <c r="I57" s="65">
        <f t="shared" si="4"/>
        <v>0</v>
      </c>
      <c r="J57" s="64"/>
      <c r="K57" s="64"/>
      <c r="L57" s="64"/>
      <c r="M57" s="64"/>
      <c r="N57" s="64"/>
      <c r="O57" s="67"/>
      <c r="P57" s="67"/>
      <c r="Q57" s="67"/>
      <c r="R57" s="64"/>
      <c r="S57" s="73"/>
      <c r="T57" s="73"/>
      <c r="U57" s="73"/>
      <c r="V57" s="64"/>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row>
    <row r="58" spans="1:55" ht="20.25">
      <c r="A58" s="70"/>
      <c r="B58" s="71"/>
      <c r="C58" s="64"/>
      <c r="D58" s="64"/>
      <c r="E58" s="64"/>
      <c r="F58" s="64"/>
      <c r="G58" s="64"/>
      <c r="H58" s="64"/>
      <c r="I58" s="65">
        <f t="shared" si="4"/>
        <v>0</v>
      </c>
      <c r="J58" s="64"/>
      <c r="K58" s="64"/>
      <c r="L58" s="64"/>
      <c r="M58" s="64"/>
      <c r="N58" s="64"/>
      <c r="O58" s="67"/>
      <c r="P58" s="67"/>
      <c r="Q58" s="67"/>
      <c r="R58" s="64"/>
      <c r="S58" s="73"/>
      <c r="T58" s="73"/>
      <c r="U58" s="73"/>
      <c r="V58" s="64"/>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row>
    <row r="59" spans="1:55" ht="20.25">
      <c r="A59" s="70"/>
      <c r="B59" s="71"/>
      <c r="C59" s="64"/>
      <c r="D59" s="64"/>
      <c r="E59" s="64"/>
      <c r="F59" s="64"/>
      <c r="G59" s="64"/>
      <c r="H59" s="64"/>
      <c r="I59" s="65">
        <f t="shared" si="4"/>
        <v>0</v>
      </c>
      <c r="J59" s="64"/>
      <c r="K59" s="64"/>
      <c r="L59" s="64"/>
      <c r="M59" s="64"/>
      <c r="N59" s="64"/>
      <c r="O59" s="67"/>
      <c r="P59" s="67"/>
      <c r="Q59" s="67"/>
      <c r="R59" s="64"/>
      <c r="S59" s="73"/>
      <c r="T59" s="73"/>
      <c r="U59" s="73"/>
      <c r="V59" s="64"/>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row>
    <row r="60" spans="1:55" ht="20.25">
      <c r="A60" s="70"/>
      <c r="B60" s="71"/>
      <c r="C60" s="64"/>
      <c r="D60" s="64"/>
      <c r="E60" s="64"/>
      <c r="F60" s="64"/>
      <c r="G60" s="64"/>
      <c r="H60" s="64"/>
      <c r="I60" s="65">
        <f t="shared" si="4"/>
        <v>0</v>
      </c>
      <c r="J60" s="64"/>
      <c r="K60" s="64"/>
      <c r="L60" s="64"/>
      <c r="M60" s="64"/>
      <c r="N60" s="64"/>
      <c r="O60" s="67"/>
      <c r="P60" s="67"/>
      <c r="Q60" s="67"/>
      <c r="R60" s="64"/>
      <c r="S60" s="73"/>
      <c r="T60" s="73"/>
      <c r="U60" s="73"/>
      <c r="V60" s="64"/>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row>
    <row r="61" spans="1:55" ht="20.25">
      <c r="A61" s="70"/>
      <c r="B61" s="71"/>
      <c r="C61" s="64"/>
      <c r="D61" s="64"/>
      <c r="E61" s="64"/>
      <c r="F61" s="64"/>
      <c r="G61" s="64"/>
      <c r="H61" s="64"/>
      <c r="I61" s="65">
        <f t="shared" si="4"/>
        <v>0</v>
      </c>
      <c r="J61" s="64"/>
      <c r="K61" s="64"/>
      <c r="L61" s="64"/>
      <c r="M61" s="64"/>
      <c r="N61" s="64"/>
      <c r="O61" s="67"/>
      <c r="P61" s="67"/>
      <c r="Q61" s="67"/>
      <c r="R61" s="64"/>
      <c r="S61" s="73"/>
      <c r="T61" s="73"/>
      <c r="U61" s="73"/>
      <c r="V61" s="64"/>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row>
    <row r="62" spans="1:55" ht="20.25">
      <c r="A62" s="70"/>
      <c r="B62" s="71"/>
      <c r="C62" s="64"/>
      <c r="D62" s="64"/>
      <c r="E62" s="64"/>
      <c r="F62" s="64"/>
      <c r="G62" s="64"/>
      <c r="H62" s="64"/>
      <c r="I62" s="65">
        <f t="shared" si="4"/>
        <v>0</v>
      </c>
      <c r="J62" s="64"/>
      <c r="K62" s="64"/>
      <c r="L62" s="64"/>
      <c r="M62" s="64"/>
      <c r="N62" s="64"/>
      <c r="O62" s="67"/>
      <c r="P62" s="67"/>
      <c r="Q62" s="67"/>
      <c r="R62" s="64"/>
      <c r="S62" s="73"/>
      <c r="T62" s="73"/>
      <c r="U62" s="73"/>
      <c r="V62" s="64"/>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row>
    <row r="63" spans="1:55" ht="20.25">
      <c r="A63" s="70"/>
      <c r="B63" s="71"/>
      <c r="C63" s="64"/>
      <c r="D63" s="64"/>
      <c r="E63" s="64"/>
      <c r="F63" s="64"/>
      <c r="G63" s="64"/>
      <c r="H63" s="64"/>
      <c r="I63" s="65">
        <f t="shared" si="4"/>
        <v>0</v>
      </c>
      <c r="J63" s="64"/>
      <c r="K63" s="64"/>
      <c r="L63" s="64"/>
      <c r="M63" s="64"/>
      <c r="N63" s="64"/>
      <c r="O63" s="67"/>
      <c r="P63" s="67"/>
      <c r="Q63" s="67"/>
      <c r="R63" s="64"/>
      <c r="S63" s="73"/>
      <c r="T63" s="73"/>
      <c r="U63" s="73"/>
      <c r="V63" s="64"/>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row>
  </sheetData>
  <sheetProtection formatCells="0" formatColumns="0" formatRows="0" insertColumns="0" insertRows="0" insertHyperlinks="0" deleteColumns="0" deleteRows="0" selectLockedCells="1" sort="0" autoFilter="0" pivotTables="0"/>
  <mergeCells count="6">
    <mergeCell ref="Z1:AK1"/>
    <mergeCell ref="AL1:AR1"/>
    <mergeCell ref="AS1:AV1"/>
    <mergeCell ref="AW1:BC1"/>
    <mergeCell ref="M1:Y1"/>
    <mergeCell ref="A1:L1"/>
  </mergeCells>
  <printOptions/>
  <pageMargins left="0.15748031496062992" right="0.15748031496062992" top="0.5905511811023623" bottom="0.3937007874015748" header="0.31496062992125984" footer="0.15748031496062992"/>
  <pageSetup fitToWidth="2" horizontalDpi="600" verticalDpi="600" orientation="landscape" paperSize="9" scale="90" r:id="rId3"/>
  <headerFooter alignWithMargins="0">
    <oddHeader>&amp;LK8V7
Versioon 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Maakondlik aruanne</dc:title>
  <dc:subject/>
  <dc:creator>syseas</dc:creator>
  <cp:keywords/>
  <dc:description/>
  <cp:lastModifiedBy>TiinaLo</cp:lastModifiedBy>
  <cp:lastPrinted>2008-01-08T13:02:28Z</cp:lastPrinted>
  <dcterms:created xsi:type="dcterms:W3CDTF">2006-01-13T07:25:11Z</dcterms:created>
  <dcterms:modified xsi:type="dcterms:W3CDTF">2016-04-15T07:55:07Z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12300.0000000000</vt:lpwstr>
  </property>
  <property fmtid="{D5CDD505-2E9C-101B-9397-08002B2CF9AE}" pid="3" name="Liik">
    <vt:lpwstr>Varia</vt:lpwstr>
  </property>
  <property fmtid="{D5CDD505-2E9C-101B-9397-08002B2CF9AE}" pid="4" name="Etapp">
    <vt:lpwstr>99 - Varia</vt:lpwstr>
  </property>
  <property fmtid="{D5CDD505-2E9C-101B-9397-08002B2CF9AE}" pid="5" name="Tähis">
    <vt:lpwstr>K8 V7</vt:lpwstr>
  </property>
  <property fmtid="{D5CDD505-2E9C-101B-9397-08002B2CF9AE}" pid="6" name="Kehtivuse algus">
    <vt:lpwstr>1999-11-30T02:00:00Z</vt:lpwstr>
  </property>
  <property fmtid="{D5CDD505-2E9C-101B-9397-08002B2CF9AE}" pid="7" name="Kinnitatud">
    <vt:lpwstr>1999-11-30T02:00:00Z</vt:lpwstr>
  </property>
  <property fmtid="{D5CDD505-2E9C-101B-9397-08002B2CF9AE}" pid="8" name="Koostaja">
    <vt:lpwstr>Tiina Loorand</vt:lpwstr>
  </property>
  <property fmtid="{D5CDD505-2E9C-101B-9397-08002B2CF9AE}" pid="9" name="Skeemi tüüp">
    <vt:lpwstr>Toetus</vt:lpwstr>
  </property>
  <property fmtid="{D5CDD505-2E9C-101B-9397-08002B2CF9AE}" pid="10" name="Valdkond">
    <vt:lpwstr>;#VA08 Kodanikuühiskonna arendamine;#</vt:lpwstr>
  </property>
  <property fmtid="{D5CDD505-2E9C-101B-9397-08002B2CF9AE}" pid="11" name="Kord">
    <vt:lpwstr>Kohaliku omaalgatuse programm</vt:lpwstr>
  </property>
  <property fmtid="{D5CDD505-2E9C-101B-9397-08002B2CF9AE}" pid="12" name="Ver">
    <vt:lpwstr>2</vt:lpwstr>
  </property>
  <property fmtid="{D5CDD505-2E9C-101B-9397-08002B2CF9AE}" pid="13" name="Kehtivuse lõpp">
    <vt:lpwstr>1999-11-30T02:00:00Z</vt:lpwstr>
  </property>
  <property fmtid="{D5CDD505-2E9C-101B-9397-08002B2CF9AE}" pid="14" name="Periood">
    <vt:lpwstr>KOHALIK</vt:lpwstr>
  </property>
  <property fmtid="{D5CDD505-2E9C-101B-9397-08002B2CF9AE}" pid="15" name="Vastutav üksus">
    <vt:lpwstr>Elukeskkonna divisjon</vt:lpwstr>
  </property>
  <property fmtid="{D5CDD505-2E9C-101B-9397-08002B2CF9AE}" pid="16" name="Kehtiv">
    <vt:lpwstr>1</vt:lpwstr>
  </property>
</Properties>
</file>